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25-Oct-2012" sheetId="1" r:id="rId1"/>
    <sheet name="18-May-2012" sheetId="2" r:id="rId2"/>
  </sheets>
  <definedNames/>
  <calcPr fullCalcOnLoad="1"/>
</workbook>
</file>

<file path=xl/sharedStrings.xml><?xml version="1.0" encoding="utf-8"?>
<sst xmlns="http://schemas.openxmlformats.org/spreadsheetml/2006/main" count="540" uniqueCount="270">
  <si>
    <t xml:space="preserve">ACG </t>
  </si>
  <si>
    <t>Alliance Bernstein Income Fund</t>
  </si>
  <si>
    <t xml:space="preserve">AGC </t>
  </si>
  <si>
    <t>AGD</t>
  </si>
  <si>
    <t>Alpine Global Dynamic Dividend Fund</t>
  </si>
  <si>
    <t>AOD</t>
  </si>
  <si>
    <t>Alpine Total Dynamic Dividend Fund</t>
  </si>
  <si>
    <t xml:space="preserve">ASP </t>
  </si>
  <si>
    <t xml:space="preserve">American Strategic Income Portfolio </t>
  </si>
  <si>
    <t xml:space="preserve">AVK </t>
  </si>
  <si>
    <t>Advent Claymore Convertible Securities &amp; Income Fund</t>
  </si>
  <si>
    <t xml:space="preserve">AWF </t>
  </si>
  <si>
    <t>Alliance Bernstein Global High Income Fund</t>
  </si>
  <si>
    <t xml:space="preserve">BGT </t>
  </si>
  <si>
    <t xml:space="preserve">BHD </t>
  </si>
  <si>
    <t>Blackrock Strategic Bond Trust</t>
  </si>
  <si>
    <t xml:space="preserve">BHL </t>
  </si>
  <si>
    <t>Blackrock Defined Opportunity Credit Trust</t>
  </si>
  <si>
    <t xml:space="preserve">BLW </t>
  </si>
  <si>
    <t>Blackrock Limited Duration Income Trust</t>
  </si>
  <si>
    <t xml:space="preserve">BNA </t>
  </si>
  <si>
    <t>Blackrock Income Opportunity Trust</t>
  </si>
  <si>
    <t xml:space="preserve">BPP </t>
  </si>
  <si>
    <t xml:space="preserve">BSP </t>
  </si>
  <si>
    <t>American Strategic Income Portfolio II</t>
  </si>
  <si>
    <t xml:space="preserve">BTE </t>
  </si>
  <si>
    <t xml:space="preserve">BTZ </t>
  </si>
  <si>
    <t xml:space="preserve">CFP </t>
  </si>
  <si>
    <t xml:space="preserve">CGO </t>
  </si>
  <si>
    <t xml:space="preserve">CHI </t>
  </si>
  <si>
    <t>Calamos Convertible Opportunity and Income Fund</t>
  </si>
  <si>
    <t xml:space="preserve">CHW </t>
  </si>
  <si>
    <t>Calamos Global Dynamic Income Fund</t>
  </si>
  <si>
    <t xml:space="preserve">CHY </t>
  </si>
  <si>
    <t>Calamos Convertible and High Income Fund</t>
  </si>
  <si>
    <t xml:space="preserve">COY </t>
  </si>
  <si>
    <t>BlackRock Corporate High Yield Fund</t>
  </si>
  <si>
    <t>CRF</t>
  </si>
  <si>
    <t>Cornerstone Total Return Fund</t>
  </si>
  <si>
    <t xml:space="preserve">CRT </t>
  </si>
  <si>
    <t>Cross Timbers Royalty Trust</t>
  </si>
  <si>
    <t xml:space="preserve">CSP </t>
  </si>
  <si>
    <t>American Strategic Income Portfolio III</t>
  </si>
  <si>
    <t xml:space="preserve">CSQ </t>
  </si>
  <si>
    <t>Calamos Strategic Total Return Fund</t>
  </si>
  <si>
    <t>CYE</t>
  </si>
  <si>
    <t>Blackrock Corporate High Yield Fund III</t>
  </si>
  <si>
    <t xml:space="preserve">DDF </t>
  </si>
  <si>
    <t>Delaware Investment Dividend &amp; Income Fund</t>
  </si>
  <si>
    <t xml:space="preserve">DEX </t>
  </si>
  <si>
    <t>Delaware Enhanced Global Dividend &amp; Income Fund</t>
  </si>
  <si>
    <t xml:space="preserve">DNP </t>
  </si>
  <si>
    <t>DNP Seelct Income Fund</t>
  </si>
  <si>
    <t xml:space="preserve">DPD </t>
  </si>
  <si>
    <t xml:space="preserve">DPO </t>
  </si>
  <si>
    <t xml:space="preserve">DSU </t>
  </si>
  <si>
    <t>Blackrock Debt Strategies Fund</t>
  </si>
  <si>
    <t>EAD</t>
  </si>
  <si>
    <t xml:space="preserve">EFR </t>
  </si>
  <si>
    <t>Eaton Vance Senior Floating Rate Fund</t>
  </si>
  <si>
    <t xml:space="preserve">EGF </t>
  </si>
  <si>
    <t>Blackrock Enhanced Government Fund</t>
  </si>
  <si>
    <t xml:space="preserve">EHI </t>
  </si>
  <si>
    <t>Western Asset Global High Income Fund</t>
  </si>
  <si>
    <t xml:space="preserve">EOI </t>
  </si>
  <si>
    <t>Eaton Vance Enhanced Equity Income Fund</t>
  </si>
  <si>
    <t xml:space="preserve">EOS </t>
  </si>
  <si>
    <t>Eaton Vance Enhanced Equity Income Fund II</t>
  </si>
  <si>
    <t xml:space="preserve">ERC </t>
  </si>
  <si>
    <t xml:space="preserve">ERF </t>
  </si>
  <si>
    <t xml:space="preserve">ERH </t>
  </si>
  <si>
    <t xml:space="preserve">ETG </t>
  </si>
  <si>
    <t xml:space="preserve">ETO </t>
  </si>
  <si>
    <t xml:space="preserve">EVG </t>
  </si>
  <si>
    <t>Eaton Vance Short Duration Diversified Income Fund</t>
  </si>
  <si>
    <t xml:space="preserve">EVT </t>
  </si>
  <si>
    <t>Eaton Vance Tax Advantaged Dividend Income Fund</t>
  </si>
  <si>
    <t xml:space="preserve">EVV </t>
  </si>
  <si>
    <t>Eaton Vance Limited Duration Income Fund</t>
  </si>
  <si>
    <t xml:space="preserve">FAX </t>
  </si>
  <si>
    <t>Aberdeen Asia Pacific Income Fund</t>
  </si>
  <si>
    <t xml:space="preserve">FCO </t>
  </si>
  <si>
    <t>Aberdeen Global Income Fund</t>
  </si>
  <si>
    <t xml:space="preserve">FFC </t>
  </si>
  <si>
    <t>FHY</t>
  </si>
  <si>
    <t xml:space="preserve">FLC </t>
  </si>
  <si>
    <t>Flaherty &amp; Crumrine Claymore Total Return Fund</t>
  </si>
  <si>
    <t xml:space="preserve">FRA </t>
  </si>
  <si>
    <t>Blackrock Floating Rate Income Strategies Fund</t>
  </si>
  <si>
    <t xml:space="preserve">FT </t>
  </si>
  <si>
    <t>Franklin Universal Trust</t>
  </si>
  <si>
    <t xml:space="preserve">FTF </t>
  </si>
  <si>
    <t>Franklin Templeton Limited Duration Income Trust</t>
  </si>
  <si>
    <t xml:space="preserve">GAIN </t>
  </si>
  <si>
    <t>Gladstone Investment Corporation</t>
  </si>
  <si>
    <t xml:space="preserve">GDF </t>
  </si>
  <si>
    <t>Western Asset Global Partners Income Fund</t>
  </si>
  <si>
    <t xml:space="preserve">GHI </t>
  </si>
  <si>
    <t xml:space="preserve">GOF </t>
  </si>
  <si>
    <t>Claymore Guggenheim Strategic Opportunities Fund</t>
  </si>
  <si>
    <t xml:space="preserve">GOOD </t>
  </si>
  <si>
    <t>Gladstone Commercial Corporation</t>
  </si>
  <si>
    <t xml:space="preserve">GOODP </t>
  </si>
  <si>
    <t>Gladstone Commercial Corporation (Preferred)</t>
  </si>
  <si>
    <t>HAV</t>
  </si>
  <si>
    <t>Helios Advantage Income Fund</t>
  </si>
  <si>
    <t xml:space="preserve">HGT </t>
  </si>
  <si>
    <t xml:space="preserve">HIH </t>
  </si>
  <si>
    <t>Helios High Income Fund</t>
  </si>
  <si>
    <t xml:space="preserve">HIO </t>
  </si>
  <si>
    <t>Western Asset High Income Opportunity Fund</t>
  </si>
  <si>
    <t xml:space="preserve">HIS </t>
  </si>
  <si>
    <t>Blackrock High Income Shares</t>
  </si>
  <si>
    <t xml:space="preserve">HIX </t>
  </si>
  <si>
    <t>Western Asset High Income Fund II</t>
  </si>
  <si>
    <t>HMH</t>
  </si>
  <si>
    <t>Helios Multi-Sector High Income Fund</t>
  </si>
  <si>
    <t>HNW</t>
  </si>
  <si>
    <t>Pioneer Diversified High Income Trust</t>
  </si>
  <si>
    <t xml:space="preserve">HPF </t>
  </si>
  <si>
    <t>John Hancock Preferred Income Fund II</t>
  </si>
  <si>
    <t xml:space="preserve">HPI </t>
  </si>
  <si>
    <t>John Hancock Preferred Income Fund</t>
  </si>
  <si>
    <t xml:space="preserve">HPS </t>
  </si>
  <si>
    <t>John Hancock Preferred Income Fund III</t>
  </si>
  <si>
    <t xml:space="preserve">HTD </t>
  </si>
  <si>
    <t>John Hancock Tax Advantaged Income Fund</t>
  </si>
  <si>
    <t xml:space="preserve">HTR </t>
  </si>
  <si>
    <t>Helios Total Return Fund</t>
  </si>
  <si>
    <t xml:space="preserve">HYB </t>
  </si>
  <si>
    <t>The New America High Income Fund</t>
  </si>
  <si>
    <t>HYF</t>
  </si>
  <si>
    <t xml:space="preserve">HYG </t>
  </si>
  <si>
    <t xml:space="preserve">HYT </t>
  </si>
  <si>
    <t>Blackrock Corporate High Yield Fund VI</t>
  </si>
  <si>
    <t xml:space="preserve">HYV </t>
  </si>
  <si>
    <t>IGD</t>
  </si>
  <si>
    <t>IGR</t>
  </si>
  <si>
    <t>IID</t>
  </si>
  <si>
    <t>ING International High Dividend Equity Income Fund</t>
  </si>
  <si>
    <t xml:space="preserve">JFR </t>
  </si>
  <si>
    <t>Nuveen Floating Rate Income Fund</t>
  </si>
  <si>
    <t xml:space="preserve">JHP </t>
  </si>
  <si>
    <t>Nuveen Quality Preferred Income Fund III</t>
  </si>
  <si>
    <t xml:space="preserve">JNK </t>
  </si>
  <si>
    <t xml:space="preserve">JPS </t>
  </si>
  <si>
    <t>Nuveen Quality Preferred Income Fund II</t>
  </si>
  <si>
    <t xml:space="preserve">JRO </t>
  </si>
  <si>
    <t>Nuveen Floating Rate Income Opportunity Fund</t>
  </si>
  <si>
    <t xml:space="preserve">JTP </t>
  </si>
  <si>
    <t xml:space="preserve">Nuveen Quality Preferred Income Fund </t>
  </si>
  <si>
    <t xml:space="preserve">KHI </t>
  </si>
  <si>
    <t>DWS High Income Trust</t>
  </si>
  <si>
    <t xml:space="preserve">KMM </t>
  </si>
  <si>
    <t>DWS Multi Market Income Trust</t>
  </si>
  <si>
    <t xml:space="preserve">KSM </t>
  </si>
  <si>
    <t>DWS Strategic Municipal Income Trust</t>
  </si>
  <si>
    <t xml:space="preserve">KST </t>
  </si>
  <si>
    <t>DWS Strategic Income Trust</t>
  </si>
  <si>
    <t xml:space="preserve">KTF </t>
  </si>
  <si>
    <t>DWS Municipal Income Trust</t>
  </si>
  <si>
    <t xml:space="preserve">LGI </t>
  </si>
  <si>
    <t>Lazard Global Total Return &amp; Income Fund</t>
  </si>
  <si>
    <t xml:space="preserve">MAV </t>
  </si>
  <si>
    <t>Pioneer Municipal High Income Advantage Trust</t>
  </si>
  <si>
    <t xml:space="preserve">MHI </t>
  </si>
  <si>
    <t>Pioneer Municipal High Income Trust</t>
  </si>
  <si>
    <t xml:space="preserve">MRF </t>
  </si>
  <si>
    <t>American Income Fund</t>
  </si>
  <si>
    <t xml:space="preserve">MZF </t>
  </si>
  <si>
    <t>NCV</t>
  </si>
  <si>
    <t>NCZ</t>
  </si>
  <si>
    <t xml:space="preserve">NHS </t>
  </si>
  <si>
    <t>Neuberger Berman High Yield Strategies Fund</t>
  </si>
  <si>
    <t>NRO</t>
  </si>
  <si>
    <t>Neuberger Berman Real Estate Securities Income Fund</t>
  </si>
  <si>
    <t xml:space="preserve">NSL </t>
  </si>
  <si>
    <t>Nuveen Senior Income Fund</t>
  </si>
  <si>
    <t xml:space="preserve">O </t>
  </si>
  <si>
    <t>Realty Income Corporation</t>
  </si>
  <si>
    <t xml:space="preserve">PAI </t>
  </si>
  <si>
    <t>Western Asset Income Fund</t>
  </si>
  <si>
    <t xml:space="preserve">PBT </t>
  </si>
  <si>
    <t xml:space="preserve">PCM </t>
  </si>
  <si>
    <t>PIMCO Commercial Mortgage Fund</t>
  </si>
  <si>
    <t xml:space="preserve">PCN </t>
  </si>
  <si>
    <t>PIMCO Corporate Income Fund</t>
  </si>
  <si>
    <t xml:space="preserve">PCY </t>
  </si>
  <si>
    <t>PowerShares Emerging Markets Sovereign Debt Portfolio</t>
  </si>
  <si>
    <t xml:space="preserve">PFF </t>
  </si>
  <si>
    <t xml:space="preserve">PFL </t>
  </si>
  <si>
    <t xml:space="preserve">PFO </t>
  </si>
  <si>
    <t xml:space="preserve">PGF </t>
  </si>
  <si>
    <t>PowerShares Financial Preferred Portfolio</t>
  </si>
  <si>
    <t>PGH</t>
  </si>
  <si>
    <t>PGP</t>
  </si>
  <si>
    <t>PIMCO Global StocksPLUS &amp; Income Fund</t>
  </si>
  <si>
    <t xml:space="preserve">PHB </t>
  </si>
  <si>
    <t>PowerShares High Yield Corporate Bond Fund</t>
  </si>
  <si>
    <t xml:space="preserve">PHD </t>
  </si>
  <si>
    <t>Pioneer Floating Rate Trust</t>
  </si>
  <si>
    <t xml:space="preserve">PHF </t>
  </si>
  <si>
    <t>Pacholder High Yield Fund</t>
  </si>
  <si>
    <t>PHK</t>
  </si>
  <si>
    <t>PIMCO High Income Fund</t>
  </si>
  <si>
    <t xml:space="preserve">PHT </t>
  </si>
  <si>
    <t>Pioneer High Income Trust</t>
  </si>
  <si>
    <t xml:space="preserve">PIM </t>
  </si>
  <si>
    <t>Putnam Master Intermediate Income Trust</t>
  </si>
  <si>
    <t xml:space="preserve">PKO </t>
  </si>
  <si>
    <t>PSW</t>
  </si>
  <si>
    <t>PSY</t>
  </si>
  <si>
    <t xml:space="preserve">PTY </t>
  </si>
  <si>
    <t>PIMCO Corporate Opportunity Fund</t>
  </si>
  <si>
    <t>PWE</t>
  </si>
  <si>
    <t xml:space="preserve">RCS </t>
  </si>
  <si>
    <t>PIMCO Strategic Global Government Fund</t>
  </si>
  <si>
    <t>RIT</t>
  </si>
  <si>
    <t>Legg Mason Partners Real Estate Income Fund</t>
  </si>
  <si>
    <t xml:space="preserve">SBR </t>
  </si>
  <si>
    <t xml:space="preserve">SBW </t>
  </si>
  <si>
    <t>Western Asset Worldwide Income Fund</t>
  </si>
  <si>
    <t xml:space="preserve">WEA </t>
  </si>
  <si>
    <t>Western Asset Premier Bond Fund</t>
  </si>
  <si>
    <t>ticker</t>
  </si>
  <si>
    <t>stock price on 18 May 2012</t>
  </si>
  <si>
    <t>latest dividend per share</t>
  </si>
  <si>
    <t>monthly income per 10,000 shares</t>
  </si>
  <si>
    <t>Advent Claymore Global Convertible Securities &amp; Income Fund</t>
  </si>
  <si>
    <t>Blackrock Floating Rate Income Trust</t>
  </si>
  <si>
    <t>Blackrock Credit Allocation Income Trust IV</t>
  </si>
  <si>
    <t>Blackrock Credit Allocation Income Trust III</t>
  </si>
  <si>
    <t>Cornerstone Progressive Return Fund</t>
  </si>
  <si>
    <t>Calamos Global Total Return Fund</t>
  </si>
  <si>
    <t>Baytex Energy Trust</t>
  </si>
  <si>
    <t>Dow 30 Enhanced Premium &amp; Income Fund (quarterly dividend)</t>
  </si>
  <si>
    <t>Wells Fargo Advantage Income Opportunities Fund</t>
  </si>
  <si>
    <t>Wells Fargo Advantage Multi-Sector Income Fund</t>
  </si>
  <si>
    <t>Enerplus Corporation</t>
  </si>
  <si>
    <t>Wells Fargo Advantage Utilities and High Income Fund</t>
  </si>
  <si>
    <t>Eaton Vance Tax Advantaged Global Dividend Income Fund</t>
  </si>
  <si>
    <t>Eaton Vance Tax Advantaged Global Dividend Opportunities Fund</t>
  </si>
  <si>
    <t>First Trust Strategic High Income Fund</t>
  </si>
  <si>
    <t>Flaherty &amp; Crumrine Claymore Preferred Securities Income Fund</t>
  </si>
  <si>
    <t>yield</t>
  </si>
  <si>
    <t>Hugoton Royalty Trust (unfixed dividend)</t>
  </si>
  <si>
    <t>UBS Managed High Yield Plus Fund</t>
  </si>
  <si>
    <t>IShares iBoxx $ High Corporate Bond Fund (unfixed dividend)</t>
  </si>
  <si>
    <t>Blackrock Corporate High Yield Fund V</t>
  </si>
  <si>
    <t>ING Global Equity Dividend &amp; Premium Opportunity Fund</t>
  </si>
  <si>
    <t>ING Clarion Global Real Estate Income Fund</t>
  </si>
  <si>
    <t>SPDR Barclays Capital High Yield Bond Fund (unfixed dividend)</t>
  </si>
  <si>
    <t>Dow 30 Premium &amp; Dividend Income Fund (quarterly dividend)</t>
  </si>
  <si>
    <t>MBIA Capital Claymore Managed Duration Investment Grade Municipal Fund</t>
  </si>
  <si>
    <t>AGIC Convertible &amp; Income Fund</t>
  </si>
  <si>
    <t>AGIC Convertible &amp; Income Fund II</t>
  </si>
  <si>
    <t>High Yield Monthly Dividend US Stocks List</t>
  </si>
  <si>
    <t>Permian Basin Royalty Trust (unfixed dividend)</t>
  </si>
  <si>
    <t>IShares S&amp;P US Preferred Stock Index Fund (unfixed dividend)</t>
  </si>
  <si>
    <t>PIMCO Income Strategy Fund</t>
  </si>
  <si>
    <t>Flaherty &amp; Crumrine Preferred Income Opportunity Fund Incorporated</t>
  </si>
  <si>
    <t>Pengrowth Energy Trust</t>
  </si>
  <si>
    <t>PIMCO Income Opportunity Fund C</t>
  </si>
  <si>
    <t>BlackRock Credit Allocation Income Trust I</t>
  </si>
  <si>
    <t>BlackRock Credit Allocation Income Trust II</t>
  </si>
  <si>
    <t>Penn West Energy Trust (unfixed, quarterly dividend)</t>
  </si>
  <si>
    <t>Sabine Royalty Trust (unfixed dividend)</t>
  </si>
  <si>
    <t>stock price on 25 Oct 2012</t>
  </si>
  <si>
    <t xml:space="preserve">NHF </t>
  </si>
  <si>
    <t>NexPoint Credit Strategies Fund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</si>
</sst>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&quot;US$&quot;#,##0.00;\-&quot;US$&quot;#,##0.00"/>
  </numFmts>
  <fonts count="42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u val="single"/>
      <sz val="12"/>
      <color theme="10"/>
      <name val="Calibri"/>
      <family val="3"/>
    </font>
    <font>
      <b/>
      <u val="single"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0" fillId="0" borderId="0" xfId="43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0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6" fillId="0" borderId="0" xfId="43" applyFill="1" applyAlignment="1" applyProtection="1">
      <alignment vertical="center" shrinkToFit="1"/>
      <protection/>
    </xf>
    <xf numFmtId="0" fontId="41" fillId="0" borderId="0" xfId="0" applyFont="1" applyAlignment="1">
      <alignment horizontal="center" vertical="center" shrinkToFit="1"/>
    </xf>
    <xf numFmtId="0" fontId="40" fillId="0" borderId="0" xfId="43" applyFont="1" applyFill="1" applyAlignment="1" applyProtection="1">
      <alignment vertical="center" shrinkToFit="1"/>
      <protection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6" fillId="0" borderId="0" xfId="43" applyFill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ACG" TargetMode="External" /><Relationship Id="rId2" Type="http://schemas.openxmlformats.org/officeDocument/2006/relationships/hyperlink" Target="http://www.alliancebernstein.com/" TargetMode="External" /><Relationship Id="rId3" Type="http://schemas.openxmlformats.org/officeDocument/2006/relationships/hyperlink" Target="http://finance.yahoo.com/q?s=AGC" TargetMode="External" /><Relationship Id="rId4" Type="http://schemas.openxmlformats.org/officeDocument/2006/relationships/hyperlink" Target="http://www.guggenheimfunds.com/" TargetMode="External" /><Relationship Id="rId5" Type="http://schemas.openxmlformats.org/officeDocument/2006/relationships/hyperlink" Target="http://finance.yahoo.com/q?s=AGD" TargetMode="External" /><Relationship Id="rId6" Type="http://schemas.openxmlformats.org/officeDocument/2006/relationships/hyperlink" Target="http://www.alpinecef.com/" TargetMode="External" /><Relationship Id="rId7" Type="http://schemas.openxmlformats.org/officeDocument/2006/relationships/hyperlink" Target="http://finance.yahoo.com/q?s=AOD" TargetMode="External" /><Relationship Id="rId8" Type="http://schemas.openxmlformats.org/officeDocument/2006/relationships/hyperlink" Target="http://www.alpinecef.com/" TargetMode="External" /><Relationship Id="rId9" Type="http://schemas.openxmlformats.org/officeDocument/2006/relationships/hyperlink" Target="http://finance.yahoo.com/q?s=ASP" TargetMode="External" /><Relationship Id="rId10" Type="http://schemas.openxmlformats.org/officeDocument/2006/relationships/hyperlink" Target="http://www.firstamericanfunds.com/" TargetMode="External" /><Relationship Id="rId11" Type="http://schemas.openxmlformats.org/officeDocument/2006/relationships/hyperlink" Target="http://finance.yahoo.com/q?s=AVK" TargetMode="External" /><Relationship Id="rId12" Type="http://schemas.openxmlformats.org/officeDocument/2006/relationships/hyperlink" Target="http://www.guggenheimfunds.com/" TargetMode="External" /><Relationship Id="rId13" Type="http://schemas.openxmlformats.org/officeDocument/2006/relationships/hyperlink" Target="http://finance.yahoo.com/q?s=AWF" TargetMode="External" /><Relationship Id="rId14" Type="http://schemas.openxmlformats.org/officeDocument/2006/relationships/hyperlink" Target="https://www.alliancebernstein.com/" TargetMode="External" /><Relationship Id="rId15" Type="http://schemas.openxmlformats.org/officeDocument/2006/relationships/hyperlink" Target="http://finance.yahoo.com/q?s=BGT" TargetMode="External" /><Relationship Id="rId16" Type="http://schemas.openxmlformats.org/officeDocument/2006/relationships/hyperlink" Target="http://www.blackrock.com/" TargetMode="External" /><Relationship Id="rId17" Type="http://schemas.openxmlformats.org/officeDocument/2006/relationships/hyperlink" Target="http://finance.yahoo.com/q?s=BHD" TargetMode="External" /><Relationship Id="rId18" Type="http://schemas.openxmlformats.org/officeDocument/2006/relationships/hyperlink" Target="http://www.blackrock.com/" TargetMode="External" /><Relationship Id="rId19" Type="http://schemas.openxmlformats.org/officeDocument/2006/relationships/hyperlink" Target="http://finance.yahoo.com/q?s=BHL" TargetMode="External" /><Relationship Id="rId20" Type="http://schemas.openxmlformats.org/officeDocument/2006/relationships/hyperlink" Target="http://www.blackrock.com/" TargetMode="External" /><Relationship Id="rId21" Type="http://schemas.openxmlformats.org/officeDocument/2006/relationships/hyperlink" Target="http://finance.yahoo.com/q?s=BLW" TargetMode="External" /><Relationship Id="rId22" Type="http://schemas.openxmlformats.org/officeDocument/2006/relationships/hyperlink" Target="http://www.blackrock.com/" TargetMode="External" /><Relationship Id="rId23" Type="http://schemas.openxmlformats.org/officeDocument/2006/relationships/hyperlink" Target="http://finance.yahoo.com/q?s=BNA" TargetMode="External" /><Relationship Id="rId24" Type="http://schemas.openxmlformats.org/officeDocument/2006/relationships/hyperlink" Target="http://www.blackrock.com/" TargetMode="External" /><Relationship Id="rId25" Type="http://schemas.openxmlformats.org/officeDocument/2006/relationships/hyperlink" Target="http://finance.yahoo.com/q?s=BPP" TargetMode="External" /><Relationship Id="rId26" Type="http://schemas.openxmlformats.org/officeDocument/2006/relationships/hyperlink" Target="http://www.blackrock.com/" TargetMode="External" /><Relationship Id="rId27" Type="http://schemas.openxmlformats.org/officeDocument/2006/relationships/hyperlink" Target="http://finance.yahoo.com/q?s=BSP" TargetMode="External" /><Relationship Id="rId28" Type="http://schemas.openxmlformats.org/officeDocument/2006/relationships/hyperlink" Target="http://www.firstamericanfunds.com/" TargetMode="External" /><Relationship Id="rId29" Type="http://schemas.openxmlformats.org/officeDocument/2006/relationships/hyperlink" Target="http://finance.yahoo.com/q?s=BTE" TargetMode="External" /><Relationship Id="rId30" Type="http://schemas.openxmlformats.org/officeDocument/2006/relationships/hyperlink" Target="http://www.baytex.ab.ca/" TargetMode="External" /><Relationship Id="rId31" Type="http://schemas.openxmlformats.org/officeDocument/2006/relationships/hyperlink" Target="http://finance.yahoo.com/q?s=BTZ" TargetMode="External" /><Relationship Id="rId32" Type="http://schemas.openxmlformats.org/officeDocument/2006/relationships/hyperlink" Target="http://www.blackrock.com/" TargetMode="External" /><Relationship Id="rId33" Type="http://schemas.openxmlformats.org/officeDocument/2006/relationships/hyperlink" Target="http://finance.yahoo.com/q?s=CFP" TargetMode="External" /><Relationship Id="rId34" Type="http://schemas.openxmlformats.org/officeDocument/2006/relationships/hyperlink" Target="http://finance.yahoo.com/q?s=CGO" TargetMode="External" /><Relationship Id="rId35" Type="http://schemas.openxmlformats.org/officeDocument/2006/relationships/hyperlink" Target="http://www.calamos.com/" TargetMode="External" /><Relationship Id="rId36" Type="http://schemas.openxmlformats.org/officeDocument/2006/relationships/hyperlink" Target="http://finance.yahoo.com/q?s=CHI" TargetMode="External" /><Relationship Id="rId37" Type="http://schemas.openxmlformats.org/officeDocument/2006/relationships/hyperlink" Target="http://www.calamos.com/" TargetMode="External" /><Relationship Id="rId38" Type="http://schemas.openxmlformats.org/officeDocument/2006/relationships/hyperlink" Target="http://finance.yahoo.com/q?s=CHW" TargetMode="External" /><Relationship Id="rId39" Type="http://schemas.openxmlformats.org/officeDocument/2006/relationships/hyperlink" Target="http://www.calamos.com/" TargetMode="External" /><Relationship Id="rId40" Type="http://schemas.openxmlformats.org/officeDocument/2006/relationships/hyperlink" Target="http://finance.yahoo.com/q?s=CHY" TargetMode="External" /><Relationship Id="rId41" Type="http://schemas.openxmlformats.org/officeDocument/2006/relationships/hyperlink" Target="http://www.calamos.com/" TargetMode="External" /><Relationship Id="rId42" Type="http://schemas.openxmlformats.org/officeDocument/2006/relationships/hyperlink" Target="http://finance.yahoo.com/q?s=COY" TargetMode="External" /><Relationship Id="rId43" Type="http://schemas.openxmlformats.org/officeDocument/2006/relationships/hyperlink" Target="http://www.blackrock.com/" TargetMode="External" /><Relationship Id="rId44" Type="http://schemas.openxmlformats.org/officeDocument/2006/relationships/hyperlink" Target="http://finance.yahoo.com/q?s=CRF" TargetMode="External" /><Relationship Id="rId45" Type="http://schemas.openxmlformats.org/officeDocument/2006/relationships/hyperlink" Target="http://finance.yahoo.com/q?s=CRT" TargetMode="External" /><Relationship Id="rId46" Type="http://schemas.openxmlformats.org/officeDocument/2006/relationships/hyperlink" Target="http://www.crosstimberstrust.com/" TargetMode="External" /><Relationship Id="rId47" Type="http://schemas.openxmlformats.org/officeDocument/2006/relationships/hyperlink" Target="http://finance.yahoo.com/q?s=CSP" TargetMode="External" /><Relationship Id="rId48" Type="http://schemas.openxmlformats.org/officeDocument/2006/relationships/hyperlink" Target="http://www.firstamericanfunds.com/" TargetMode="External" /><Relationship Id="rId49" Type="http://schemas.openxmlformats.org/officeDocument/2006/relationships/hyperlink" Target="http://finance.yahoo.com/q?s=CSQ" TargetMode="External" /><Relationship Id="rId50" Type="http://schemas.openxmlformats.org/officeDocument/2006/relationships/hyperlink" Target="http://www.calamos.com/" TargetMode="External" /><Relationship Id="rId51" Type="http://schemas.openxmlformats.org/officeDocument/2006/relationships/hyperlink" Target="http://finance.yahoo.com/q?s=CYE" TargetMode="External" /><Relationship Id="rId52" Type="http://schemas.openxmlformats.org/officeDocument/2006/relationships/hyperlink" Target="http://www.blackrock.com/" TargetMode="External" /><Relationship Id="rId53" Type="http://schemas.openxmlformats.org/officeDocument/2006/relationships/hyperlink" Target="http://finance.yahoo.com/q?s=DDF" TargetMode="External" /><Relationship Id="rId54" Type="http://schemas.openxmlformats.org/officeDocument/2006/relationships/hyperlink" Target="http://www.delawareinvestments.com/" TargetMode="External" /><Relationship Id="rId55" Type="http://schemas.openxmlformats.org/officeDocument/2006/relationships/hyperlink" Target="http://finance.yahoo.com/q?s=DEX" TargetMode="External" /><Relationship Id="rId56" Type="http://schemas.openxmlformats.org/officeDocument/2006/relationships/hyperlink" Target="http://www.delawareinvestments.com/" TargetMode="External" /><Relationship Id="rId57" Type="http://schemas.openxmlformats.org/officeDocument/2006/relationships/hyperlink" Target="http://finance.yahoo.com/q?s=DNP" TargetMode="External" /><Relationship Id="rId58" Type="http://schemas.openxmlformats.org/officeDocument/2006/relationships/hyperlink" Target="http://www.dnpselectincome.com/index.html" TargetMode="External" /><Relationship Id="rId59" Type="http://schemas.openxmlformats.org/officeDocument/2006/relationships/hyperlink" Target="http://finance.yahoo.com/q?s=DPD" TargetMode="External" /><Relationship Id="rId60" Type="http://schemas.openxmlformats.org/officeDocument/2006/relationships/hyperlink" Target="http://www.nuveen.com/" TargetMode="External" /><Relationship Id="rId61" Type="http://schemas.openxmlformats.org/officeDocument/2006/relationships/hyperlink" Target="http://finance.yahoo.com/q?s=EAD" TargetMode="External" /><Relationship Id="rId62" Type="http://schemas.openxmlformats.org/officeDocument/2006/relationships/hyperlink" Target="http://www.wellsfargoadvantagefunds.com/" TargetMode="External" /><Relationship Id="rId63" Type="http://schemas.openxmlformats.org/officeDocument/2006/relationships/hyperlink" Target="http://finance.yahoo.com/q?s=EFR" TargetMode="External" /><Relationship Id="rId64" Type="http://schemas.openxmlformats.org/officeDocument/2006/relationships/hyperlink" Target="http://funds.eatonvance.com/" TargetMode="External" /><Relationship Id="rId65" Type="http://schemas.openxmlformats.org/officeDocument/2006/relationships/hyperlink" Target="http://finance.yahoo.com/q?s=EGF" TargetMode="External" /><Relationship Id="rId66" Type="http://schemas.openxmlformats.org/officeDocument/2006/relationships/hyperlink" Target="http://www.blackrock.com/" TargetMode="External" /><Relationship Id="rId67" Type="http://schemas.openxmlformats.org/officeDocument/2006/relationships/hyperlink" Target="http://finance.yahoo.com/q?s=EHI" TargetMode="External" /><Relationship Id="rId68" Type="http://schemas.openxmlformats.org/officeDocument/2006/relationships/hyperlink" Target="http://www.westernasset.com/" TargetMode="External" /><Relationship Id="rId69" Type="http://schemas.openxmlformats.org/officeDocument/2006/relationships/hyperlink" Target="http://finance.yahoo.com/q?s=EOI" TargetMode="External" /><Relationship Id="rId70" Type="http://schemas.openxmlformats.org/officeDocument/2006/relationships/hyperlink" Target="http://funds.eatonvance.com/" TargetMode="External" /><Relationship Id="rId71" Type="http://schemas.openxmlformats.org/officeDocument/2006/relationships/hyperlink" Target="http://finance.yahoo.com/q?s=EOS" TargetMode="External" /><Relationship Id="rId72" Type="http://schemas.openxmlformats.org/officeDocument/2006/relationships/hyperlink" Target="http://funds.eatonvance.com/" TargetMode="External" /><Relationship Id="rId73" Type="http://schemas.openxmlformats.org/officeDocument/2006/relationships/hyperlink" Target="http://finance.yahoo.com/q?s=ERC" TargetMode="External" /><Relationship Id="rId74" Type="http://schemas.openxmlformats.org/officeDocument/2006/relationships/hyperlink" Target="http://www.wellsfargoadvantagefunds.com/" TargetMode="External" /><Relationship Id="rId75" Type="http://schemas.openxmlformats.org/officeDocument/2006/relationships/hyperlink" Target="http://finance.yahoo.com/q?s=ERF" TargetMode="External" /><Relationship Id="rId76" Type="http://schemas.openxmlformats.org/officeDocument/2006/relationships/hyperlink" Target="http://www.enerplus.com/" TargetMode="External" /><Relationship Id="rId77" Type="http://schemas.openxmlformats.org/officeDocument/2006/relationships/hyperlink" Target="http://finance.yahoo.com/q?s=ERH" TargetMode="External" /><Relationship Id="rId78" Type="http://schemas.openxmlformats.org/officeDocument/2006/relationships/hyperlink" Target="http://www.wellsfargoadvantagefunds.com/" TargetMode="External" /><Relationship Id="rId79" Type="http://schemas.openxmlformats.org/officeDocument/2006/relationships/hyperlink" Target="http://finance.yahoo.com/q?s=ETG" TargetMode="External" /><Relationship Id="rId80" Type="http://schemas.openxmlformats.org/officeDocument/2006/relationships/hyperlink" Target="http://funds.eatonvance.com/" TargetMode="External" /><Relationship Id="rId81" Type="http://schemas.openxmlformats.org/officeDocument/2006/relationships/hyperlink" Target="http://finance.yahoo.com/q?s=ETO" TargetMode="External" /><Relationship Id="rId82" Type="http://schemas.openxmlformats.org/officeDocument/2006/relationships/hyperlink" Target="http://funds.eatonvance.com/" TargetMode="External" /><Relationship Id="rId83" Type="http://schemas.openxmlformats.org/officeDocument/2006/relationships/hyperlink" Target="http://finance.yahoo.com/q?s=EVG" TargetMode="External" /><Relationship Id="rId84" Type="http://schemas.openxmlformats.org/officeDocument/2006/relationships/hyperlink" Target="http://funds.eatonvance.com/" TargetMode="External" /><Relationship Id="rId85" Type="http://schemas.openxmlformats.org/officeDocument/2006/relationships/hyperlink" Target="http://finance.yahoo.com/q?s=EVT" TargetMode="External" /><Relationship Id="rId86" Type="http://schemas.openxmlformats.org/officeDocument/2006/relationships/hyperlink" Target="http://funds.eatonvance.com/" TargetMode="External" /><Relationship Id="rId87" Type="http://schemas.openxmlformats.org/officeDocument/2006/relationships/hyperlink" Target="http://finance.yahoo.com/q?s=EVV" TargetMode="External" /><Relationship Id="rId88" Type="http://schemas.openxmlformats.org/officeDocument/2006/relationships/hyperlink" Target="http://funds.eatonvance.com/" TargetMode="External" /><Relationship Id="rId89" Type="http://schemas.openxmlformats.org/officeDocument/2006/relationships/hyperlink" Target="http://finance.yahoo.com/q?s=FAX" TargetMode="External" /><Relationship Id="rId90" Type="http://schemas.openxmlformats.org/officeDocument/2006/relationships/hyperlink" Target="http://finance.yahoo.com/q?s=FCO" TargetMode="External" /><Relationship Id="rId91" Type="http://schemas.openxmlformats.org/officeDocument/2006/relationships/hyperlink" Target="http://finance.yahoo.com/q?s=FFC" TargetMode="External" /><Relationship Id="rId92" Type="http://schemas.openxmlformats.org/officeDocument/2006/relationships/hyperlink" Target="http://www.fcclaymore.com/" TargetMode="External" /><Relationship Id="rId93" Type="http://schemas.openxmlformats.org/officeDocument/2006/relationships/hyperlink" Target="http://finance.yahoo.com/q?s=FHY" TargetMode="External" /><Relationship Id="rId94" Type="http://schemas.openxmlformats.org/officeDocument/2006/relationships/hyperlink" Target="http://www.ftportfolios.com/" TargetMode="External" /><Relationship Id="rId95" Type="http://schemas.openxmlformats.org/officeDocument/2006/relationships/hyperlink" Target="http://finance.yahoo.com/q?s=FLC" TargetMode="External" /><Relationship Id="rId96" Type="http://schemas.openxmlformats.org/officeDocument/2006/relationships/hyperlink" Target="http://www.fcclaymore.com/" TargetMode="External" /><Relationship Id="rId97" Type="http://schemas.openxmlformats.org/officeDocument/2006/relationships/hyperlink" Target="http://finance.yahoo.com/q?s=FRA" TargetMode="External" /><Relationship Id="rId98" Type="http://schemas.openxmlformats.org/officeDocument/2006/relationships/hyperlink" Target="http://www.blackrock.com/" TargetMode="External" /><Relationship Id="rId99" Type="http://schemas.openxmlformats.org/officeDocument/2006/relationships/hyperlink" Target="http://finance.yahoo.com/q?s=FT" TargetMode="External" /><Relationship Id="rId100" Type="http://schemas.openxmlformats.org/officeDocument/2006/relationships/hyperlink" Target="http://www.franklintempleton.com/" TargetMode="External" /><Relationship Id="rId101" Type="http://schemas.openxmlformats.org/officeDocument/2006/relationships/hyperlink" Target="http://finance.yahoo.com/q?s=FTF" TargetMode="External" /><Relationship Id="rId102" Type="http://schemas.openxmlformats.org/officeDocument/2006/relationships/hyperlink" Target="http://www.franklintempleton.com/" TargetMode="External" /><Relationship Id="rId103" Type="http://schemas.openxmlformats.org/officeDocument/2006/relationships/hyperlink" Target="http://finance.yahoo.com/q?s=GAIN" TargetMode="External" /><Relationship Id="rId104" Type="http://schemas.openxmlformats.org/officeDocument/2006/relationships/hyperlink" Target="http://gladstoneinvestment.investorroom.com/" TargetMode="External" /><Relationship Id="rId105" Type="http://schemas.openxmlformats.org/officeDocument/2006/relationships/hyperlink" Target="http://finance.yahoo.com/q?s=GDF" TargetMode="External" /><Relationship Id="rId106" Type="http://schemas.openxmlformats.org/officeDocument/2006/relationships/hyperlink" Target="http://www.westernasset.com/" TargetMode="External" /><Relationship Id="rId107" Type="http://schemas.openxmlformats.org/officeDocument/2006/relationships/hyperlink" Target="http://finance.yahoo.com/q?s=GHI" TargetMode="External" /><Relationship Id="rId108" Type="http://schemas.openxmlformats.org/officeDocument/2006/relationships/hyperlink" Target="http://www.alliancebernstein.com/" TargetMode="External" /><Relationship Id="rId109" Type="http://schemas.openxmlformats.org/officeDocument/2006/relationships/hyperlink" Target="http://finance.yahoo.com/q?s=GOF" TargetMode="External" /><Relationship Id="rId110" Type="http://schemas.openxmlformats.org/officeDocument/2006/relationships/hyperlink" Target="http://www.claymore.com/" TargetMode="External" /><Relationship Id="rId111" Type="http://schemas.openxmlformats.org/officeDocument/2006/relationships/hyperlink" Target="http://finance.yahoo.com/q?s=GOOD" TargetMode="External" /><Relationship Id="rId112" Type="http://schemas.openxmlformats.org/officeDocument/2006/relationships/hyperlink" Target="http://gladstonecommercial.investorroom.com/" TargetMode="External" /><Relationship Id="rId113" Type="http://schemas.openxmlformats.org/officeDocument/2006/relationships/hyperlink" Target="http://finance.yahoo.com/q?s=GOODP" TargetMode="External" /><Relationship Id="rId114" Type="http://schemas.openxmlformats.org/officeDocument/2006/relationships/hyperlink" Target="http://gladstonecommercial.investorroom.com/" TargetMode="External" /><Relationship Id="rId115" Type="http://schemas.openxmlformats.org/officeDocument/2006/relationships/hyperlink" Target="http://finance.yahoo.com/q?s=HAV" TargetMode="External" /><Relationship Id="rId116" Type="http://schemas.openxmlformats.org/officeDocument/2006/relationships/hyperlink" Target="http://www.brookfieldim.com/" TargetMode="External" /><Relationship Id="rId117" Type="http://schemas.openxmlformats.org/officeDocument/2006/relationships/hyperlink" Target="http://finance.yahoo.com/q?s=NHF" TargetMode="External" /><Relationship Id="rId118" Type="http://schemas.openxmlformats.org/officeDocument/2006/relationships/hyperlink" Target="http://www.nexpointadvisors.com/Advisor/The-Fund" TargetMode="External" /><Relationship Id="rId119" Type="http://schemas.openxmlformats.org/officeDocument/2006/relationships/hyperlink" Target="http://finance.yahoo.com/q?s=HGT" TargetMode="External" /><Relationship Id="rId120" Type="http://schemas.openxmlformats.org/officeDocument/2006/relationships/hyperlink" Target="http://www.hugotontrust.com/" TargetMode="External" /><Relationship Id="rId121" Type="http://schemas.openxmlformats.org/officeDocument/2006/relationships/hyperlink" Target="http://finance.yahoo.com/q?s=HIH" TargetMode="External" /><Relationship Id="rId122" Type="http://schemas.openxmlformats.org/officeDocument/2006/relationships/hyperlink" Target="http://www.brookfieldim.com/" TargetMode="External" /><Relationship Id="rId123" Type="http://schemas.openxmlformats.org/officeDocument/2006/relationships/hyperlink" Target="http://finance.yahoo.com/q?s=HIO" TargetMode="External" /><Relationship Id="rId124" Type="http://schemas.openxmlformats.org/officeDocument/2006/relationships/hyperlink" Target="http://www.westernasset.com/" TargetMode="External" /><Relationship Id="rId125" Type="http://schemas.openxmlformats.org/officeDocument/2006/relationships/hyperlink" Target="http://finance.yahoo.com/q?s=HIS" TargetMode="External" /><Relationship Id="rId126" Type="http://schemas.openxmlformats.org/officeDocument/2006/relationships/hyperlink" Target="http://www.blackrock.com/" TargetMode="External" /><Relationship Id="rId127" Type="http://schemas.openxmlformats.org/officeDocument/2006/relationships/hyperlink" Target="http://finance.yahoo.com/q?s=HIX" TargetMode="External" /><Relationship Id="rId128" Type="http://schemas.openxmlformats.org/officeDocument/2006/relationships/hyperlink" Target="http://www.westernasset.com/" TargetMode="External" /><Relationship Id="rId129" Type="http://schemas.openxmlformats.org/officeDocument/2006/relationships/hyperlink" Target="http://finance.yahoo.com/q?s=HMH" TargetMode="External" /><Relationship Id="rId130" Type="http://schemas.openxmlformats.org/officeDocument/2006/relationships/hyperlink" Target="http://www.brookfieldim.com/" TargetMode="External" /><Relationship Id="rId131" Type="http://schemas.openxmlformats.org/officeDocument/2006/relationships/hyperlink" Target="http://finance.yahoo.com/q?s=HNW" TargetMode="External" /><Relationship Id="rId132" Type="http://schemas.openxmlformats.org/officeDocument/2006/relationships/hyperlink" Target="http://pioneerfund.com/" TargetMode="External" /><Relationship Id="rId133" Type="http://schemas.openxmlformats.org/officeDocument/2006/relationships/hyperlink" Target="http://finance.yahoo.com/q?s=HPF" TargetMode="External" /><Relationship Id="rId134" Type="http://schemas.openxmlformats.org/officeDocument/2006/relationships/hyperlink" Target="http://www.jhfunds.com/" TargetMode="External" /><Relationship Id="rId135" Type="http://schemas.openxmlformats.org/officeDocument/2006/relationships/hyperlink" Target="http://finance.yahoo.com/q?s=HPI" TargetMode="External" /><Relationship Id="rId136" Type="http://schemas.openxmlformats.org/officeDocument/2006/relationships/hyperlink" Target="http://www.jhfunds.com/" TargetMode="External" /><Relationship Id="rId137" Type="http://schemas.openxmlformats.org/officeDocument/2006/relationships/hyperlink" Target="http://finance.yahoo.com/q?s=HPS" TargetMode="External" /><Relationship Id="rId138" Type="http://schemas.openxmlformats.org/officeDocument/2006/relationships/hyperlink" Target="http://www.jhfunds.com/" TargetMode="External" /><Relationship Id="rId139" Type="http://schemas.openxmlformats.org/officeDocument/2006/relationships/hyperlink" Target="http://finance.yahoo.com/q?s=HTD" TargetMode="External" /><Relationship Id="rId140" Type="http://schemas.openxmlformats.org/officeDocument/2006/relationships/hyperlink" Target="http://www.jhfunds.com/" TargetMode="External" /><Relationship Id="rId141" Type="http://schemas.openxmlformats.org/officeDocument/2006/relationships/hyperlink" Target="http://finance.yahoo.com/q?s=HTR" TargetMode="External" /><Relationship Id="rId142" Type="http://schemas.openxmlformats.org/officeDocument/2006/relationships/hyperlink" Target="http://www.brookfieldim.com/" TargetMode="External" /><Relationship Id="rId143" Type="http://schemas.openxmlformats.org/officeDocument/2006/relationships/hyperlink" Target="http://finance.yahoo.com/q?s=HYB" TargetMode="External" /><Relationship Id="rId144" Type="http://schemas.openxmlformats.org/officeDocument/2006/relationships/hyperlink" Target="http://www.newamerica-hyb.com/" TargetMode="External" /><Relationship Id="rId145" Type="http://schemas.openxmlformats.org/officeDocument/2006/relationships/hyperlink" Target="http://finance.yahoo.com/q?s=HYF" TargetMode="External" /><Relationship Id="rId146" Type="http://schemas.openxmlformats.org/officeDocument/2006/relationships/hyperlink" Target="http://www.ubs.com/" TargetMode="External" /><Relationship Id="rId147" Type="http://schemas.openxmlformats.org/officeDocument/2006/relationships/hyperlink" Target="http://finance.yahoo.com/q?s=HYG" TargetMode="External" /><Relationship Id="rId148" Type="http://schemas.openxmlformats.org/officeDocument/2006/relationships/hyperlink" Target="http://us.ishares.com/" TargetMode="External" /><Relationship Id="rId149" Type="http://schemas.openxmlformats.org/officeDocument/2006/relationships/hyperlink" Target="http://finance.yahoo.com/q?s=HYT" TargetMode="External" /><Relationship Id="rId150" Type="http://schemas.openxmlformats.org/officeDocument/2006/relationships/hyperlink" Target="http://www.blackrock.com/" TargetMode="External" /><Relationship Id="rId151" Type="http://schemas.openxmlformats.org/officeDocument/2006/relationships/hyperlink" Target="http://finance.yahoo.com/q?s=HYV" TargetMode="External" /><Relationship Id="rId152" Type="http://schemas.openxmlformats.org/officeDocument/2006/relationships/hyperlink" Target="http://www.blackrock.com/" TargetMode="External" /><Relationship Id="rId153" Type="http://schemas.openxmlformats.org/officeDocument/2006/relationships/hyperlink" Target="http://finance.yahoo.com/q?s=IGD" TargetMode="External" /><Relationship Id="rId154" Type="http://schemas.openxmlformats.org/officeDocument/2006/relationships/hyperlink" Target="http://www.ingfunds.com/" TargetMode="External" /><Relationship Id="rId155" Type="http://schemas.openxmlformats.org/officeDocument/2006/relationships/hyperlink" Target="http://finance.yahoo.com/q?s=IGR" TargetMode="External" /><Relationship Id="rId156" Type="http://schemas.openxmlformats.org/officeDocument/2006/relationships/hyperlink" Target="http://www.ingfunds.com/" TargetMode="External" /><Relationship Id="rId157" Type="http://schemas.openxmlformats.org/officeDocument/2006/relationships/hyperlink" Target="http://finance.yahoo.com/q?s=IID" TargetMode="External" /><Relationship Id="rId158" Type="http://schemas.openxmlformats.org/officeDocument/2006/relationships/hyperlink" Target="http://www.ingfunds.com/" TargetMode="External" /><Relationship Id="rId159" Type="http://schemas.openxmlformats.org/officeDocument/2006/relationships/hyperlink" Target="http://finance.yahoo.com/q?s=JFR" TargetMode="External" /><Relationship Id="rId160" Type="http://schemas.openxmlformats.org/officeDocument/2006/relationships/hyperlink" Target="http://www.nuveen.com/" TargetMode="External" /><Relationship Id="rId161" Type="http://schemas.openxmlformats.org/officeDocument/2006/relationships/hyperlink" Target="http://finance.yahoo.com/q?s=JHP" TargetMode="External" /><Relationship Id="rId162" Type="http://schemas.openxmlformats.org/officeDocument/2006/relationships/hyperlink" Target="http://www.nuveen.com/" TargetMode="External" /><Relationship Id="rId163" Type="http://schemas.openxmlformats.org/officeDocument/2006/relationships/hyperlink" Target="http://finance.yahoo.com/q?s=JNK" TargetMode="External" /><Relationship Id="rId164" Type="http://schemas.openxmlformats.org/officeDocument/2006/relationships/hyperlink" Target="http://www.spdrs.com/" TargetMode="External" /><Relationship Id="rId165" Type="http://schemas.openxmlformats.org/officeDocument/2006/relationships/hyperlink" Target="http://finance.yahoo.com/q?s=JPS" TargetMode="External" /><Relationship Id="rId166" Type="http://schemas.openxmlformats.org/officeDocument/2006/relationships/hyperlink" Target="http://www.nuveen.com/" TargetMode="External" /><Relationship Id="rId167" Type="http://schemas.openxmlformats.org/officeDocument/2006/relationships/hyperlink" Target="http://finance.yahoo.com/q?s=JRO" TargetMode="External" /><Relationship Id="rId168" Type="http://schemas.openxmlformats.org/officeDocument/2006/relationships/hyperlink" Target="http://www.nuveen.com/" TargetMode="External" /><Relationship Id="rId169" Type="http://schemas.openxmlformats.org/officeDocument/2006/relationships/hyperlink" Target="http://finance.yahoo.com/q?s=JTP" TargetMode="External" /><Relationship Id="rId170" Type="http://schemas.openxmlformats.org/officeDocument/2006/relationships/hyperlink" Target="http://www.nuveen.com/" TargetMode="External" /><Relationship Id="rId171" Type="http://schemas.openxmlformats.org/officeDocument/2006/relationships/hyperlink" Target="http://finance.yahoo.com/q?s=KHI" TargetMode="External" /><Relationship Id="rId172" Type="http://schemas.openxmlformats.org/officeDocument/2006/relationships/hyperlink" Target="http://www.dws-investments.com/" TargetMode="External" /><Relationship Id="rId173" Type="http://schemas.openxmlformats.org/officeDocument/2006/relationships/hyperlink" Target="http://finance.yahoo.com/q?s=KMM" TargetMode="External" /><Relationship Id="rId174" Type="http://schemas.openxmlformats.org/officeDocument/2006/relationships/hyperlink" Target="http://www.dws-investments.com/" TargetMode="External" /><Relationship Id="rId175" Type="http://schemas.openxmlformats.org/officeDocument/2006/relationships/hyperlink" Target="http://finance.yahoo.com/q?s=KSM" TargetMode="External" /><Relationship Id="rId176" Type="http://schemas.openxmlformats.org/officeDocument/2006/relationships/hyperlink" Target="http://www.dws-investments.com/" TargetMode="External" /><Relationship Id="rId177" Type="http://schemas.openxmlformats.org/officeDocument/2006/relationships/hyperlink" Target="http://finance.yahoo.com/q?s=KST" TargetMode="External" /><Relationship Id="rId178" Type="http://schemas.openxmlformats.org/officeDocument/2006/relationships/hyperlink" Target="http://www.dws-investments.com/" TargetMode="External" /><Relationship Id="rId179" Type="http://schemas.openxmlformats.org/officeDocument/2006/relationships/hyperlink" Target="http://finance.yahoo.com/q?s=KTF" TargetMode="External" /><Relationship Id="rId180" Type="http://schemas.openxmlformats.org/officeDocument/2006/relationships/hyperlink" Target="http://www.dws-investments.com/" TargetMode="External" /><Relationship Id="rId181" Type="http://schemas.openxmlformats.org/officeDocument/2006/relationships/hyperlink" Target="http://finance.yahoo.com/q?s=LGI" TargetMode="External" /><Relationship Id="rId182" Type="http://schemas.openxmlformats.org/officeDocument/2006/relationships/hyperlink" Target="http://www.lazardnet.com/" TargetMode="External" /><Relationship Id="rId183" Type="http://schemas.openxmlformats.org/officeDocument/2006/relationships/hyperlink" Target="http://finance.yahoo.com/q?s=MAV" TargetMode="External" /><Relationship Id="rId184" Type="http://schemas.openxmlformats.org/officeDocument/2006/relationships/hyperlink" Target="http://pioneerfund.com/" TargetMode="External" /><Relationship Id="rId185" Type="http://schemas.openxmlformats.org/officeDocument/2006/relationships/hyperlink" Target="http://finance.yahoo.com/q?s=MHI" TargetMode="External" /><Relationship Id="rId186" Type="http://schemas.openxmlformats.org/officeDocument/2006/relationships/hyperlink" Target="http://pioneerfund.com/" TargetMode="External" /><Relationship Id="rId187" Type="http://schemas.openxmlformats.org/officeDocument/2006/relationships/hyperlink" Target="http://finance.yahoo.com/q?s=MRF" TargetMode="External" /><Relationship Id="rId188" Type="http://schemas.openxmlformats.org/officeDocument/2006/relationships/hyperlink" Target="http://finance.yahoo.com/q?s=MZF" TargetMode="External" /><Relationship Id="rId189" Type="http://schemas.openxmlformats.org/officeDocument/2006/relationships/hyperlink" Target="http://finance.yahoo.com/q?s=NCV" TargetMode="External" /><Relationship Id="rId190" Type="http://schemas.openxmlformats.org/officeDocument/2006/relationships/hyperlink" Target="http://www.allianzinvestors.com/" TargetMode="External" /><Relationship Id="rId191" Type="http://schemas.openxmlformats.org/officeDocument/2006/relationships/hyperlink" Target="http://finance.yahoo.com/q?s=NCZ" TargetMode="External" /><Relationship Id="rId192" Type="http://schemas.openxmlformats.org/officeDocument/2006/relationships/hyperlink" Target="http://www.allianzinvestors.com/" TargetMode="External" /><Relationship Id="rId193" Type="http://schemas.openxmlformats.org/officeDocument/2006/relationships/hyperlink" Target="http://finance.yahoo.com/q?s=NHS" TargetMode="External" /><Relationship Id="rId194" Type="http://schemas.openxmlformats.org/officeDocument/2006/relationships/hyperlink" Target="http://www.nb.com/" TargetMode="External" /><Relationship Id="rId195" Type="http://schemas.openxmlformats.org/officeDocument/2006/relationships/hyperlink" Target="http://finance.yahoo.com/q?s=NRO" TargetMode="External" /><Relationship Id="rId196" Type="http://schemas.openxmlformats.org/officeDocument/2006/relationships/hyperlink" Target="http://www.nb.com/" TargetMode="External" /><Relationship Id="rId197" Type="http://schemas.openxmlformats.org/officeDocument/2006/relationships/hyperlink" Target="http://finance.yahoo.com/q?s=NSL" TargetMode="External" /><Relationship Id="rId198" Type="http://schemas.openxmlformats.org/officeDocument/2006/relationships/hyperlink" Target="http://www.nuveen.com/" TargetMode="External" /><Relationship Id="rId199" Type="http://schemas.openxmlformats.org/officeDocument/2006/relationships/hyperlink" Target="http://finance.yahoo.com/q?s=O" TargetMode="External" /><Relationship Id="rId200" Type="http://schemas.openxmlformats.org/officeDocument/2006/relationships/hyperlink" Target="http://www.realtyincome.com/" TargetMode="External" /><Relationship Id="rId201" Type="http://schemas.openxmlformats.org/officeDocument/2006/relationships/hyperlink" Target="http://finance.yahoo.com/q?s=PAI" TargetMode="External" /><Relationship Id="rId202" Type="http://schemas.openxmlformats.org/officeDocument/2006/relationships/hyperlink" Target="http://www.westernasset.com/" TargetMode="External" /><Relationship Id="rId203" Type="http://schemas.openxmlformats.org/officeDocument/2006/relationships/hyperlink" Target="http://finance.yahoo.com/q?s=PBT" TargetMode="External" /><Relationship Id="rId204" Type="http://schemas.openxmlformats.org/officeDocument/2006/relationships/hyperlink" Target="http://www.pbt-permianbasintrust.com/" TargetMode="External" /><Relationship Id="rId205" Type="http://schemas.openxmlformats.org/officeDocument/2006/relationships/hyperlink" Target="http://finance.yahoo.com/q?s=PCM" TargetMode="External" /><Relationship Id="rId206" Type="http://schemas.openxmlformats.org/officeDocument/2006/relationships/hyperlink" Target="http://www.allianzinvestors.com/" TargetMode="External" /><Relationship Id="rId207" Type="http://schemas.openxmlformats.org/officeDocument/2006/relationships/hyperlink" Target="http://finance.yahoo.com/q?s=PCN" TargetMode="External" /><Relationship Id="rId208" Type="http://schemas.openxmlformats.org/officeDocument/2006/relationships/hyperlink" Target="http://www.allianzinvestors.com/" TargetMode="External" /><Relationship Id="rId209" Type="http://schemas.openxmlformats.org/officeDocument/2006/relationships/hyperlink" Target="http://finance.yahoo.com/q?s=PCY" TargetMode="External" /><Relationship Id="rId210" Type="http://schemas.openxmlformats.org/officeDocument/2006/relationships/hyperlink" Target="http://www.invescopowershares.com/" TargetMode="External" /><Relationship Id="rId211" Type="http://schemas.openxmlformats.org/officeDocument/2006/relationships/hyperlink" Target="http://finance.yahoo.com/q?s=PFF" TargetMode="External" /><Relationship Id="rId212" Type="http://schemas.openxmlformats.org/officeDocument/2006/relationships/hyperlink" Target="http://us.ishares.com/" TargetMode="External" /><Relationship Id="rId213" Type="http://schemas.openxmlformats.org/officeDocument/2006/relationships/hyperlink" Target="http://finance.yahoo.com/q?s=PFL" TargetMode="External" /><Relationship Id="rId214" Type="http://schemas.openxmlformats.org/officeDocument/2006/relationships/hyperlink" Target="http://www.allianzinvestors.com/" TargetMode="External" /><Relationship Id="rId215" Type="http://schemas.openxmlformats.org/officeDocument/2006/relationships/hyperlink" Target="http://finance.yahoo.com/q?s=PFO" TargetMode="External" /><Relationship Id="rId216" Type="http://schemas.openxmlformats.org/officeDocument/2006/relationships/hyperlink" Target="http://www.preferredincome.com/" TargetMode="External" /><Relationship Id="rId217" Type="http://schemas.openxmlformats.org/officeDocument/2006/relationships/hyperlink" Target="http://finance.yahoo.com/q?s=PGF" TargetMode="External" /><Relationship Id="rId218" Type="http://schemas.openxmlformats.org/officeDocument/2006/relationships/hyperlink" Target="http://www.invescopowershares.com/" TargetMode="External" /><Relationship Id="rId219" Type="http://schemas.openxmlformats.org/officeDocument/2006/relationships/hyperlink" Target="http://finance.yahoo.com/q?s=PGH" TargetMode="External" /><Relationship Id="rId220" Type="http://schemas.openxmlformats.org/officeDocument/2006/relationships/hyperlink" Target="http://www.pengrowth.com/" TargetMode="External" /><Relationship Id="rId221" Type="http://schemas.openxmlformats.org/officeDocument/2006/relationships/hyperlink" Target="http://finance.yahoo.com/q?s=PGP" TargetMode="External" /><Relationship Id="rId222" Type="http://schemas.openxmlformats.org/officeDocument/2006/relationships/hyperlink" Target="http://www.allianzinvestors.com/" TargetMode="External" /><Relationship Id="rId223" Type="http://schemas.openxmlformats.org/officeDocument/2006/relationships/hyperlink" Target="http://finance.yahoo.com/q?s=PHB" TargetMode="External" /><Relationship Id="rId224" Type="http://schemas.openxmlformats.org/officeDocument/2006/relationships/hyperlink" Target="http://www.invescopowershares.com/" TargetMode="External" /><Relationship Id="rId225" Type="http://schemas.openxmlformats.org/officeDocument/2006/relationships/hyperlink" Target="http://finance.yahoo.com/q?s=PHD" TargetMode="External" /><Relationship Id="rId226" Type="http://schemas.openxmlformats.org/officeDocument/2006/relationships/hyperlink" Target="http://pioneerfund.com/" TargetMode="External" /><Relationship Id="rId227" Type="http://schemas.openxmlformats.org/officeDocument/2006/relationships/hyperlink" Target="http://finance.yahoo.com/q?s=PHF" TargetMode="External" /><Relationship Id="rId228" Type="http://schemas.openxmlformats.org/officeDocument/2006/relationships/hyperlink" Target="http://www.pacholder.com/" TargetMode="External" /><Relationship Id="rId229" Type="http://schemas.openxmlformats.org/officeDocument/2006/relationships/hyperlink" Target="http://finance.yahoo.com/q?s=PHK" TargetMode="External" /><Relationship Id="rId230" Type="http://schemas.openxmlformats.org/officeDocument/2006/relationships/hyperlink" Target="http://www.allianzinvestors.com/" TargetMode="External" /><Relationship Id="rId231" Type="http://schemas.openxmlformats.org/officeDocument/2006/relationships/hyperlink" Target="http://finance.yahoo.com/q?s=PHT" TargetMode="External" /><Relationship Id="rId232" Type="http://schemas.openxmlformats.org/officeDocument/2006/relationships/hyperlink" Target="http://pioneerfund.com/" TargetMode="External" /><Relationship Id="rId233" Type="http://schemas.openxmlformats.org/officeDocument/2006/relationships/hyperlink" Target="http://finance.yahoo.com/q?s=PIM" TargetMode="External" /><Relationship Id="rId234" Type="http://schemas.openxmlformats.org/officeDocument/2006/relationships/hyperlink" Target="https://www.putnam.com/" TargetMode="External" /><Relationship Id="rId235" Type="http://schemas.openxmlformats.org/officeDocument/2006/relationships/hyperlink" Target="http://finance.yahoo.com/q?s=PKO" TargetMode="External" /><Relationship Id="rId236" Type="http://schemas.openxmlformats.org/officeDocument/2006/relationships/hyperlink" Target="http://www.allianzinvestors.com/" TargetMode="External" /><Relationship Id="rId237" Type="http://schemas.openxmlformats.org/officeDocument/2006/relationships/hyperlink" Target="http://finance.yahoo.com/q?s=PSW" TargetMode="External" /><Relationship Id="rId238" Type="http://schemas.openxmlformats.org/officeDocument/2006/relationships/hyperlink" Target="http://www.blackrock.com/" TargetMode="External" /><Relationship Id="rId239" Type="http://schemas.openxmlformats.org/officeDocument/2006/relationships/hyperlink" Target="http://finance.yahoo.com/q?s=PSY" TargetMode="External" /><Relationship Id="rId240" Type="http://schemas.openxmlformats.org/officeDocument/2006/relationships/hyperlink" Target="http://www.blackrock.com/" TargetMode="External" /><Relationship Id="rId241" Type="http://schemas.openxmlformats.org/officeDocument/2006/relationships/hyperlink" Target="http://finance.yahoo.com/q?s=PTY" TargetMode="External" /><Relationship Id="rId242" Type="http://schemas.openxmlformats.org/officeDocument/2006/relationships/hyperlink" Target="http://www.allianzinvestors.com/" TargetMode="External" /><Relationship Id="rId243" Type="http://schemas.openxmlformats.org/officeDocument/2006/relationships/hyperlink" Target="http://finance.yahoo.com/q?s=PWE" TargetMode="External" /><Relationship Id="rId244" Type="http://schemas.openxmlformats.org/officeDocument/2006/relationships/hyperlink" Target="http://www.pennwest.com/" TargetMode="External" /><Relationship Id="rId245" Type="http://schemas.openxmlformats.org/officeDocument/2006/relationships/hyperlink" Target="http://finance.yahoo.com/q?s=RCS" TargetMode="External" /><Relationship Id="rId246" Type="http://schemas.openxmlformats.org/officeDocument/2006/relationships/hyperlink" Target="http://www.allianzinvestors.com/" TargetMode="External" /><Relationship Id="rId247" Type="http://schemas.openxmlformats.org/officeDocument/2006/relationships/hyperlink" Target="http://finance.yahoo.com/q?s=RIT" TargetMode="External" /><Relationship Id="rId248" Type="http://schemas.openxmlformats.org/officeDocument/2006/relationships/hyperlink" Target="http://www.leggmason.com/" TargetMode="External" /><Relationship Id="rId249" Type="http://schemas.openxmlformats.org/officeDocument/2006/relationships/hyperlink" Target="http://finance.yahoo.com/q?s=SBR" TargetMode="External" /><Relationship Id="rId250" Type="http://schemas.openxmlformats.org/officeDocument/2006/relationships/hyperlink" Target="http://www.sbr-sabineroyalty.com/" TargetMode="External" /><Relationship Id="rId251" Type="http://schemas.openxmlformats.org/officeDocument/2006/relationships/hyperlink" Target="http://finance.yahoo.com/q?s=SBW" TargetMode="External" /><Relationship Id="rId252" Type="http://schemas.openxmlformats.org/officeDocument/2006/relationships/hyperlink" Target="http://www.westernasset.com/" TargetMode="External" /><Relationship Id="rId253" Type="http://schemas.openxmlformats.org/officeDocument/2006/relationships/hyperlink" Target="http://finance.yahoo.com/q?s=WEA" TargetMode="External" /><Relationship Id="rId254" Type="http://schemas.openxmlformats.org/officeDocument/2006/relationships/hyperlink" Target="http://www.westernasset.com/" TargetMode="External" /><Relationship Id="rId255" Type="http://schemas.openxmlformats.org/officeDocument/2006/relationships/hyperlink" Target="http://www.nuveen.com/" TargetMode="External" /><Relationship Id="rId256" Type="http://schemas.openxmlformats.org/officeDocument/2006/relationships/hyperlink" Target="http://www.blackrock.com/" TargetMode="External" /><Relationship Id="rId257" Type="http://schemas.openxmlformats.org/officeDocument/2006/relationships/hyperlink" Target="http://www.aberdeen-asset.com/" TargetMode="External" /><Relationship Id="rId258" Type="http://schemas.openxmlformats.org/officeDocument/2006/relationships/hyperlink" Target="http://www.aberdeen-asset.com/" TargetMode="External" /><Relationship Id="rId259" Type="http://schemas.openxmlformats.org/officeDocument/2006/relationships/hyperlink" Target="http://www.firstamericanfunds.com/" TargetMode="External" /><Relationship Id="rId2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ACG" TargetMode="External" /><Relationship Id="rId2" Type="http://schemas.openxmlformats.org/officeDocument/2006/relationships/hyperlink" Target="http://www.alliancebernstein.com/" TargetMode="External" /><Relationship Id="rId3" Type="http://schemas.openxmlformats.org/officeDocument/2006/relationships/hyperlink" Target="http://finance.yahoo.com/q?s=AGC" TargetMode="External" /><Relationship Id="rId4" Type="http://schemas.openxmlformats.org/officeDocument/2006/relationships/hyperlink" Target="http://www.guggenheimfunds.com/" TargetMode="External" /><Relationship Id="rId5" Type="http://schemas.openxmlformats.org/officeDocument/2006/relationships/hyperlink" Target="http://finance.yahoo.com/q?s=AGD" TargetMode="External" /><Relationship Id="rId6" Type="http://schemas.openxmlformats.org/officeDocument/2006/relationships/hyperlink" Target="http://www.alpinecef.com/" TargetMode="External" /><Relationship Id="rId7" Type="http://schemas.openxmlformats.org/officeDocument/2006/relationships/hyperlink" Target="http://finance.yahoo.com/q?s=AOD" TargetMode="External" /><Relationship Id="rId8" Type="http://schemas.openxmlformats.org/officeDocument/2006/relationships/hyperlink" Target="http://www.alpinecef.com/" TargetMode="External" /><Relationship Id="rId9" Type="http://schemas.openxmlformats.org/officeDocument/2006/relationships/hyperlink" Target="http://finance.yahoo.com/q?s=ASP" TargetMode="External" /><Relationship Id="rId10" Type="http://schemas.openxmlformats.org/officeDocument/2006/relationships/hyperlink" Target="http://www.firstamericanfunds.com/" TargetMode="External" /><Relationship Id="rId11" Type="http://schemas.openxmlformats.org/officeDocument/2006/relationships/hyperlink" Target="http://finance.yahoo.com/q?s=AVK" TargetMode="External" /><Relationship Id="rId12" Type="http://schemas.openxmlformats.org/officeDocument/2006/relationships/hyperlink" Target="http://www.guggenheimfunds.com/" TargetMode="External" /><Relationship Id="rId13" Type="http://schemas.openxmlformats.org/officeDocument/2006/relationships/hyperlink" Target="http://finance.yahoo.com/q?s=AWF" TargetMode="External" /><Relationship Id="rId14" Type="http://schemas.openxmlformats.org/officeDocument/2006/relationships/hyperlink" Target="https://www.alliancebernstein.com/" TargetMode="External" /><Relationship Id="rId15" Type="http://schemas.openxmlformats.org/officeDocument/2006/relationships/hyperlink" Target="http://finance.yahoo.com/q?s=BGT" TargetMode="External" /><Relationship Id="rId16" Type="http://schemas.openxmlformats.org/officeDocument/2006/relationships/hyperlink" Target="http://www.blackrock.com/" TargetMode="External" /><Relationship Id="rId17" Type="http://schemas.openxmlformats.org/officeDocument/2006/relationships/hyperlink" Target="http://finance.yahoo.com/q?s=BHD" TargetMode="External" /><Relationship Id="rId18" Type="http://schemas.openxmlformats.org/officeDocument/2006/relationships/hyperlink" Target="http://www.blackrock.com/" TargetMode="External" /><Relationship Id="rId19" Type="http://schemas.openxmlformats.org/officeDocument/2006/relationships/hyperlink" Target="http://finance.yahoo.com/q?s=BHL" TargetMode="External" /><Relationship Id="rId20" Type="http://schemas.openxmlformats.org/officeDocument/2006/relationships/hyperlink" Target="http://www.blackrock.com/" TargetMode="External" /><Relationship Id="rId21" Type="http://schemas.openxmlformats.org/officeDocument/2006/relationships/hyperlink" Target="http://finance.yahoo.com/q?s=BLW" TargetMode="External" /><Relationship Id="rId22" Type="http://schemas.openxmlformats.org/officeDocument/2006/relationships/hyperlink" Target="http://www.blackrock.com/" TargetMode="External" /><Relationship Id="rId23" Type="http://schemas.openxmlformats.org/officeDocument/2006/relationships/hyperlink" Target="http://finance.yahoo.com/q?s=BNA" TargetMode="External" /><Relationship Id="rId24" Type="http://schemas.openxmlformats.org/officeDocument/2006/relationships/hyperlink" Target="http://www.blackrock.com/" TargetMode="External" /><Relationship Id="rId25" Type="http://schemas.openxmlformats.org/officeDocument/2006/relationships/hyperlink" Target="http://finance.yahoo.com/q?s=BPP" TargetMode="External" /><Relationship Id="rId26" Type="http://schemas.openxmlformats.org/officeDocument/2006/relationships/hyperlink" Target="http://www.blackrock.com/" TargetMode="External" /><Relationship Id="rId27" Type="http://schemas.openxmlformats.org/officeDocument/2006/relationships/hyperlink" Target="http://finance.yahoo.com/q?s=BSP" TargetMode="External" /><Relationship Id="rId28" Type="http://schemas.openxmlformats.org/officeDocument/2006/relationships/hyperlink" Target="http://www.firstamericanfunds.com/" TargetMode="External" /><Relationship Id="rId29" Type="http://schemas.openxmlformats.org/officeDocument/2006/relationships/hyperlink" Target="http://finance.yahoo.com/q?s=BTE" TargetMode="External" /><Relationship Id="rId30" Type="http://schemas.openxmlformats.org/officeDocument/2006/relationships/hyperlink" Target="http://www.baytex.ab.ca/" TargetMode="External" /><Relationship Id="rId31" Type="http://schemas.openxmlformats.org/officeDocument/2006/relationships/hyperlink" Target="http://finance.yahoo.com/q?s=BTZ" TargetMode="External" /><Relationship Id="rId32" Type="http://schemas.openxmlformats.org/officeDocument/2006/relationships/hyperlink" Target="http://www.blackrock.com/" TargetMode="External" /><Relationship Id="rId33" Type="http://schemas.openxmlformats.org/officeDocument/2006/relationships/hyperlink" Target="http://finance.yahoo.com/q?s=CFP" TargetMode="External" /><Relationship Id="rId34" Type="http://schemas.openxmlformats.org/officeDocument/2006/relationships/hyperlink" Target="http://finance.yahoo.com/q?s=CGO" TargetMode="External" /><Relationship Id="rId35" Type="http://schemas.openxmlformats.org/officeDocument/2006/relationships/hyperlink" Target="http://www.calamos.com/" TargetMode="External" /><Relationship Id="rId36" Type="http://schemas.openxmlformats.org/officeDocument/2006/relationships/hyperlink" Target="http://finance.yahoo.com/q?s=CHI" TargetMode="External" /><Relationship Id="rId37" Type="http://schemas.openxmlformats.org/officeDocument/2006/relationships/hyperlink" Target="http://www.calamos.com/" TargetMode="External" /><Relationship Id="rId38" Type="http://schemas.openxmlformats.org/officeDocument/2006/relationships/hyperlink" Target="http://finance.yahoo.com/q?s=CHW" TargetMode="External" /><Relationship Id="rId39" Type="http://schemas.openxmlformats.org/officeDocument/2006/relationships/hyperlink" Target="http://www.calamos.com/" TargetMode="External" /><Relationship Id="rId40" Type="http://schemas.openxmlformats.org/officeDocument/2006/relationships/hyperlink" Target="http://finance.yahoo.com/q?s=CHY" TargetMode="External" /><Relationship Id="rId41" Type="http://schemas.openxmlformats.org/officeDocument/2006/relationships/hyperlink" Target="http://www.calamos.com/" TargetMode="External" /><Relationship Id="rId42" Type="http://schemas.openxmlformats.org/officeDocument/2006/relationships/hyperlink" Target="http://finance.yahoo.com/q?s=COY" TargetMode="External" /><Relationship Id="rId43" Type="http://schemas.openxmlformats.org/officeDocument/2006/relationships/hyperlink" Target="http://www.blackrock.com/" TargetMode="External" /><Relationship Id="rId44" Type="http://schemas.openxmlformats.org/officeDocument/2006/relationships/hyperlink" Target="http://finance.yahoo.com/q?s=CRF" TargetMode="External" /><Relationship Id="rId45" Type="http://schemas.openxmlformats.org/officeDocument/2006/relationships/hyperlink" Target="http://finance.yahoo.com/q?s=CRT" TargetMode="External" /><Relationship Id="rId46" Type="http://schemas.openxmlformats.org/officeDocument/2006/relationships/hyperlink" Target="http://www.crosstimberstrust.com/" TargetMode="External" /><Relationship Id="rId47" Type="http://schemas.openxmlformats.org/officeDocument/2006/relationships/hyperlink" Target="http://finance.yahoo.com/q?s=CSP" TargetMode="External" /><Relationship Id="rId48" Type="http://schemas.openxmlformats.org/officeDocument/2006/relationships/hyperlink" Target="http://www.firstamericanfunds.com/" TargetMode="External" /><Relationship Id="rId49" Type="http://schemas.openxmlformats.org/officeDocument/2006/relationships/hyperlink" Target="http://finance.yahoo.com/q?s=CSQ" TargetMode="External" /><Relationship Id="rId50" Type="http://schemas.openxmlformats.org/officeDocument/2006/relationships/hyperlink" Target="http://www.calamos.com/" TargetMode="External" /><Relationship Id="rId51" Type="http://schemas.openxmlformats.org/officeDocument/2006/relationships/hyperlink" Target="http://finance.yahoo.com/q?s=CYE" TargetMode="External" /><Relationship Id="rId52" Type="http://schemas.openxmlformats.org/officeDocument/2006/relationships/hyperlink" Target="http://www.blackrock.com/" TargetMode="External" /><Relationship Id="rId53" Type="http://schemas.openxmlformats.org/officeDocument/2006/relationships/hyperlink" Target="http://finance.yahoo.com/q?s=DDF" TargetMode="External" /><Relationship Id="rId54" Type="http://schemas.openxmlformats.org/officeDocument/2006/relationships/hyperlink" Target="http://www.delawareinvestments.com/" TargetMode="External" /><Relationship Id="rId55" Type="http://schemas.openxmlformats.org/officeDocument/2006/relationships/hyperlink" Target="http://finance.yahoo.com/q?s=DEX" TargetMode="External" /><Relationship Id="rId56" Type="http://schemas.openxmlformats.org/officeDocument/2006/relationships/hyperlink" Target="http://www.delawareinvestments.com/" TargetMode="External" /><Relationship Id="rId57" Type="http://schemas.openxmlformats.org/officeDocument/2006/relationships/hyperlink" Target="http://finance.yahoo.com/q?s=DNP" TargetMode="External" /><Relationship Id="rId58" Type="http://schemas.openxmlformats.org/officeDocument/2006/relationships/hyperlink" Target="http://www.dnpselectincome.com/index.html" TargetMode="External" /><Relationship Id="rId59" Type="http://schemas.openxmlformats.org/officeDocument/2006/relationships/hyperlink" Target="http://finance.yahoo.com/q?s=DPD" TargetMode="External" /><Relationship Id="rId60" Type="http://schemas.openxmlformats.org/officeDocument/2006/relationships/hyperlink" Target="http://www.nuveen.com/" TargetMode="External" /><Relationship Id="rId61" Type="http://schemas.openxmlformats.org/officeDocument/2006/relationships/hyperlink" Target="http://finance.yahoo.com/q?s=EAD" TargetMode="External" /><Relationship Id="rId62" Type="http://schemas.openxmlformats.org/officeDocument/2006/relationships/hyperlink" Target="http://www.wellsfargoadvantagefunds.com/" TargetMode="External" /><Relationship Id="rId63" Type="http://schemas.openxmlformats.org/officeDocument/2006/relationships/hyperlink" Target="http://finance.yahoo.com/q?s=EFR" TargetMode="External" /><Relationship Id="rId64" Type="http://schemas.openxmlformats.org/officeDocument/2006/relationships/hyperlink" Target="http://funds.eatonvance.com/" TargetMode="External" /><Relationship Id="rId65" Type="http://schemas.openxmlformats.org/officeDocument/2006/relationships/hyperlink" Target="http://finance.yahoo.com/q?s=EGF" TargetMode="External" /><Relationship Id="rId66" Type="http://schemas.openxmlformats.org/officeDocument/2006/relationships/hyperlink" Target="http://www.blackrock.com/" TargetMode="External" /><Relationship Id="rId67" Type="http://schemas.openxmlformats.org/officeDocument/2006/relationships/hyperlink" Target="http://finance.yahoo.com/q?s=EHI" TargetMode="External" /><Relationship Id="rId68" Type="http://schemas.openxmlformats.org/officeDocument/2006/relationships/hyperlink" Target="http://www.westernasset.com/" TargetMode="External" /><Relationship Id="rId69" Type="http://schemas.openxmlformats.org/officeDocument/2006/relationships/hyperlink" Target="http://finance.yahoo.com/q?s=EOI" TargetMode="External" /><Relationship Id="rId70" Type="http://schemas.openxmlformats.org/officeDocument/2006/relationships/hyperlink" Target="http://funds.eatonvance.com/" TargetMode="External" /><Relationship Id="rId71" Type="http://schemas.openxmlformats.org/officeDocument/2006/relationships/hyperlink" Target="http://finance.yahoo.com/q?s=EOS" TargetMode="External" /><Relationship Id="rId72" Type="http://schemas.openxmlformats.org/officeDocument/2006/relationships/hyperlink" Target="http://funds.eatonvance.com/" TargetMode="External" /><Relationship Id="rId73" Type="http://schemas.openxmlformats.org/officeDocument/2006/relationships/hyperlink" Target="http://finance.yahoo.com/q?s=ERC" TargetMode="External" /><Relationship Id="rId74" Type="http://schemas.openxmlformats.org/officeDocument/2006/relationships/hyperlink" Target="http://www.wellsfargoadvantagefunds.com/" TargetMode="External" /><Relationship Id="rId75" Type="http://schemas.openxmlformats.org/officeDocument/2006/relationships/hyperlink" Target="http://finance.yahoo.com/q?s=ERF" TargetMode="External" /><Relationship Id="rId76" Type="http://schemas.openxmlformats.org/officeDocument/2006/relationships/hyperlink" Target="http://www.enerplus.com/" TargetMode="External" /><Relationship Id="rId77" Type="http://schemas.openxmlformats.org/officeDocument/2006/relationships/hyperlink" Target="http://finance.yahoo.com/q?s=ERH" TargetMode="External" /><Relationship Id="rId78" Type="http://schemas.openxmlformats.org/officeDocument/2006/relationships/hyperlink" Target="http://www.wellsfargoadvantagefunds.com/" TargetMode="External" /><Relationship Id="rId79" Type="http://schemas.openxmlformats.org/officeDocument/2006/relationships/hyperlink" Target="http://finance.yahoo.com/q?s=ETG" TargetMode="External" /><Relationship Id="rId80" Type="http://schemas.openxmlformats.org/officeDocument/2006/relationships/hyperlink" Target="http://funds.eatonvance.com/" TargetMode="External" /><Relationship Id="rId81" Type="http://schemas.openxmlformats.org/officeDocument/2006/relationships/hyperlink" Target="http://finance.yahoo.com/q?s=ETO" TargetMode="External" /><Relationship Id="rId82" Type="http://schemas.openxmlformats.org/officeDocument/2006/relationships/hyperlink" Target="http://funds.eatonvance.com/" TargetMode="External" /><Relationship Id="rId83" Type="http://schemas.openxmlformats.org/officeDocument/2006/relationships/hyperlink" Target="http://finance.yahoo.com/q?s=EVG" TargetMode="External" /><Relationship Id="rId84" Type="http://schemas.openxmlformats.org/officeDocument/2006/relationships/hyperlink" Target="http://funds.eatonvance.com/" TargetMode="External" /><Relationship Id="rId85" Type="http://schemas.openxmlformats.org/officeDocument/2006/relationships/hyperlink" Target="http://finance.yahoo.com/q?s=EVT" TargetMode="External" /><Relationship Id="rId86" Type="http://schemas.openxmlformats.org/officeDocument/2006/relationships/hyperlink" Target="http://funds.eatonvance.com/" TargetMode="External" /><Relationship Id="rId87" Type="http://schemas.openxmlformats.org/officeDocument/2006/relationships/hyperlink" Target="http://finance.yahoo.com/q?s=EVV" TargetMode="External" /><Relationship Id="rId88" Type="http://schemas.openxmlformats.org/officeDocument/2006/relationships/hyperlink" Target="http://funds.eatonvance.com/" TargetMode="External" /><Relationship Id="rId89" Type="http://schemas.openxmlformats.org/officeDocument/2006/relationships/hyperlink" Target="http://finance.yahoo.com/q?s=FAX" TargetMode="External" /><Relationship Id="rId90" Type="http://schemas.openxmlformats.org/officeDocument/2006/relationships/hyperlink" Target="http://finance.yahoo.com/q?s=FCO" TargetMode="External" /><Relationship Id="rId91" Type="http://schemas.openxmlformats.org/officeDocument/2006/relationships/hyperlink" Target="http://finance.yahoo.com/q?s=FFC" TargetMode="External" /><Relationship Id="rId92" Type="http://schemas.openxmlformats.org/officeDocument/2006/relationships/hyperlink" Target="http://www.fcclaymore.com/" TargetMode="External" /><Relationship Id="rId93" Type="http://schemas.openxmlformats.org/officeDocument/2006/relationships/hyperlink" Target="http://finance.yahoo.com/q?s=FHY" TargetMode="External" /><Relationship Id="rId94" Type="http://schemas.openxmlformats.org/officeDocument/2006/relationships/hyperlink" Target="http://www.ftportfolios.com/" TargetMode="External" /><Relationship Id="rId95" Type="http://schemas.openxmlformats.org/officeDocument/2006/relationships/hyperlink" Target="http://finance.yahoo.com/q?s=FLC" TargetMode="External" /><Relationship Id="rId96" Type="http://schemas.openxmlformats.org/officeDocument/2006/relationships/hyperlink" Target="http://www.fcclaymore.com/" TargetMode="External" /><Relationship Id="rId97" Type="http://schemas.openxmlformats.org/officeDocument/2006/relationships/hyperlink" Target="http://finance.yahoo.com/q?s=FRA" TargetMode="External" /><Relationship Id="rId98" Type="http://schemas.openxmlformats.org/officeDocument/2006/relationships/hyperlink" Target="http://www.blackrock.com/" TargetMode="External" /><Relationship Id="rId99" Type="http://schemas.openxmlformats.org/officeDocument/2006/relationships/hyperlink" Target="http://finance.yahoo.com/q?s=FT" TargetMode="External" /><Relationship Id="rId100" Type="http://schemas.openxmlformats.org/officeDocument/2006/relationships/hyperlink" Target="http://www.franklintempleton.com/" TargetMode="External" /><Relationship Id="rId101" Type="http://schemas.openxmlformats.org/officeDocument/2006/relationships/hyperlink" Target="http://finance.yahoo.com/q?s=FTF" TargetMode="External" /><Relationship Id="rId102" Type="http://schemas.openxmlformats.org/officeDocument/2006/relationships/hyperlink" Target="http://www.franklintempleton.com/" TargetMode="External" /><Relationship Id="rId103" Type="http://schemas.openxmlformats.org/officeDocument/2006/relationships/hyperlink" Target="http://finance.yahoo.com/q?s=GAIN" TargetMode="External" /><Relationship Id="rId104" Type="http://schemas.openxmlformats.org/officeDocument/2006/relationships/hyperlink" Target="http://gladstoneinvestment.investorroom.com/" TargetMode="External" /><Relationship Id="rId105" Type="http://schemas.openxmlformats.org/officeDocument/2006/relationships/hyperlink" Target="http://finance.yahoo.com/q?s=GDF" TargetMode="External" /><Relationship Id="rId106" Type="http://schemas.openxmlformats.org/officeDocument/2006/relationships/hyperlink" Target="http://www.westernasset.com/" TargetMode="External" /><Relationship Id="rId107" Type="http://schemas.openxmlformats.org/officeDocument/2006/relationships/hyperlink" Target="http://finance.yahoo.com/q?s=GHI" TargetMode="External" /><Relationship Id="rId108" Type="http://schemas.openxmlformats.org/officeDocument/2006/relationships/hyperlink" Target="http://www.alliancebernstein.com/" TargetMode="External" /><Relationship Id="rId109" Type="http://schemas.openxmlformats.org/officeDocument/2006/relationships/hyperlink" Target="http://finance.yahoo.com/q?s=GOF" TargetMode="External" /><Relationship Id="rId110" Type="http://schemas.openxmlformats.org/officeDocument/2006/relationships/hyperlink" Target="http://www.claymore.com/" TargetMode="External" /><Relationship Id="rId111" Type="http://schemas.openxmlformats.org/officeDocument/2006/relationships/hyperlink" Target="http://finance.yahoo.com/q?s=GOOD" TargetMode="External" /><Relationship Id="rId112" Type="http://schemas.openxmlformats.org/officeDocument/2006/relationships/hyperlink" Target="http://gladstonecommercial.investorroom.com/" TargetMode="External" /><Relationship Id="rId113" Type="http://schemas.openxmlformats.org/officeDocument/2006/relationships/hyperlink" Target="http://finance.yahoo.com/q?s=GOODP" TargetMode="External" /><Relationship Id="rId114" Type="http://schemas.openxmlformats.org/officeDocument/2006/relationships/hyperlink" Target="http://gladstonecommercial.investorroom.com/" TargetMode="External" /><Relationship Id="rId115" Type="http://schemas.openxmlformats.org/officeDocument/2006/relationships/hyperlink" Target="http://finance.yahoo.com/q?s=HAV" TargetMode="External" /><Relationship Id="rId116" Type="http://schemas.openxmlformats.org/officeDocument/2006/relationships/hyperlink" Target="http://www.brookfieldim.com/" TargetMode="External" /><Relationship Id="rId117" Type="http://schemas.openxmlformats.org/officeDocument/2006/relationships/hyperlink" Target="http://finance.yahoo.com/q?s=HGT" TargetMode="External" /><Relationship Id="rId118" Type="http://schemas.openxmlformats.org/officeDocument/2006/relationships/hyperlink" Target="http://www.hugotontrust.com/" TargetMode="External" /><Relationship Id="rId119" Type="http://schemas.openxmlformats.org/officeDocument/2006/relationships/hyperlink" Target="http://finance.yahoo.com/q?s=HIH" TargetMode="External" /><Relationship Id="rId120" Type="http://schemas.openxmlformats.org/officeDocument/2006/relationships/hyperlink" Target="http://www.brookfieldim.com/" TargetMode="External" /><Relationship Id="rId121" Type="http://schemas.openxmlformats.org/officeDocument/2006/relationships/hyperlink" Target="http://finance.yahoo.com/q?s=HIO" TargetMode="External" /><Relationship Id="rId122" Type="http://schemas.openxmlformats.org/officeDocument/2006/relationships/hyperlink" Target="http://www.westernasset.com/" TargetMode="External" /><Relationship Id="rId123" Type="http://schemas.openxmlformats.org/officeDocument/2006/relationships/hyperlink" Target="http://finance.yahoo.com/q?s=HIS" TargetMode="External" /><Relationship Id="rId124" Type="http://schemas.openxmlformats.org/officeDocument/2006/relationships/hyperlink" Target="http://www.blackrock.com/" TargetMode="External" /><Relationship Id="rId125" Type="http://schemas.openxmlformats.org/officeDocument/2006/relationships/hyperlink" Target="http://finance.yahoo.com/q?s=HIX" TargetMode="External" /><Relationship Id="rId126" Type="http://schemas.openxmlformats.org/officeDocument/2006/relationships/hyperlink" Target="http://www.westernasset.com/" TargetMode="External" /><Relationship Id="rId127" Type="http://schemas.openxmlformats.org/officeDocument/2006/relationships/hyperlink" Target="http://finance.yahoo.com/q?s=HMH" TargetMode="External" /><Relationship Id="rId128" Type="http://schemas.openxmlformats.org/officeDocument/2006/relationships/hyperlink" Target="http://www.brookfieldim.com/" TargetMode="External" /><Relationship Id="rId129" Type="http://schemas.openxmlformats.org/officeDocument/2006/relationships/hyperlink" Target="http://finance.yahoo.com/q?s=HNW" TargetMode="External" /><Relationship Id="rId130" Type="http://schemas.openxmlformats.org/officeDocument/2006/relationships/hyperlink" Target="http://pioneerfund.com/" TargetMode="External" /><Relationship Id="rId131" Type="http://schemas.openxmlformats.org/officeDocument/2006/relationships/hyperlink" Target="http://finance.yahoo.com/q?s=HPF" TargetMode="External" /><Relationship Id="rId132" Type="http://schemas.openxmlformats.org/officeDocument/2006/relationships/hyperlink" Target="http://www.jhfunds.com/" TargetMode="External" /><Relationship Id="rId133" Type="http://schemas.openxmlformats.org/officeDocument/2006/relationships/hyperlink" Target="http://finance.yahoo.com/q?s=HPI" TargetMode="External" /><Relationship Id="rId134" Type="http://schemas.openxmlformats.org/officeDocument/2006/relationships/hyperlink" Target="http://www.jhfunds.com/" TargetMode="External" /><Relationship Id="rId135" Type="http://schemas.openxmlformats.org/officeDocument/2006/relationships/hyperlink" Target="http://finance.yahoo.com/q?s=HPS" TargetMode="External" /><Relationship Id="rId136" Type="http://schemas.openxmlformats.org/officeDocument/2006/relationships/hyperlink" Target="http://www.jhfunds.com/" TargetMode="External" /><Relationship Id="rId137" Type="http://schemas.openxmlformats.org/officeDocument/2006/relationships/hyperlink" Target="http://finance.yahoo.com/q?s=HTD" TargetMode="External" /><Relationship Id="rId138" Type="http://schemas.openxmlformats.org/officeDocument/2006/relationships/hyperlink" Target="http://www.jhfunds.com/" TargetMode="External" /><Relationship Id="rId139" Type="http://schemas.openxmlformats.org/officeDocument/2006/relationships/hyperlink" Target="http://finance.yahoo.com/q?s=HTR" TargetMode="External" /><Relationship Id="rId140" Type="http://schemas.openxmlformats.org/officeDocument/2006/relationships/hyperlink" Target="http://www.brookfieldim.com/" TargetMode="External" /><Relationship Id="rId141" Type="http://schemas.openxmlformats.org/officeDocument/2006/relationships/hyperlink" Target="http://finance.yahoo.com/q?s=HYB" TargetMode="External" /><Relationship Id="rId142" Type="http://schemas.openxmlformats.org/officeDocument/2006/relationships/hyperlink" Target="http://www.newamerica-hyb.com/" TargetMode="External" /><Relationship Id="rId143" Type="http://schemas.openxmlformats.org/officeDocument/2006/relationships/hyperlink" Target="http://finance.yahoo.com/q?s=HYF" TargetMode="External" /><Relationship Id="rId144" Type="http://schemas.openxmlformats.org/officeDocument/2006/relationships/hyperlink" Target="http://www.ubs.com/" TargetMode="External" /><Relationship Id="rId145" Type="http://schemas.openxmlformats.org/officeDocument/2006/relationships/hyperlink" Target="http://finance.yahoo.com/q?s=HYG" TargetMode="External" /><Relationship Id="rId146" Type="http://schemas.openxmlformats.org/officeDocument/2006/relationships/hyperlink" Target="http://us.ishares.com/" TargetMode="External" /><Relationship Id="rId147" Type="http://schemas.openxmlformats.org/officeDocument/2006/relationships/hyperlink" Target="http://finance.yahoo.com/q?s=HYT" TargetMode="External" /><Relationship Id="rId148" Type="http://schemas.openxmlformats.org/officeDocument/2006/relationships/hyperlink" Target="http://www.blackrock.com/" TargetMode="External" /><Relationship Id="rId149" Type="http://schemas.openxmlformats.org/officeDocument/2006/relationships/hyperlink" Target="http://finance.yahoo.com/q?s=HYV" TargetMode="External" /><Relationship Id="rId150" Type="http://schemas.openxmlformats.org/officeDocument/2006/relationships/hyperlink" Target="http://www.blackrock.com/" TargetMode="External" /><Relationship Id="rId151" Type="http://schemas.openxmlformats.org/officeDocument/2006/relationships/hyperlink" Target="http://finance.yahoo.com/q?s=IGD" TargetMode="External" /><Relationship Id="rId152" Type="http://schemas.openxmlformats.org/officeDocument/2006/relationships/hyperlink" Target="http://www.ingfunds.com/" TargetMode="External" /><Relationship Id="rId153" Type="http://schemas.openxmlformats.org/officeDocument/2006/relationships/hyperlink" Target="http://finance.yahoo.com/q?s=IGR" TargetMode="External" /><Relationship Id="rId154" Type="http://schemas.openxmlformats.org/officeDocument/2006/relationships/hyperlink" Target="http://www.ingfunds.com/" TargetMode="External" /><Relationship Id="rId155" Type="http://schemas.openxmlformats.org/officeDocument/2006/relationships/hyperlink" Target="http://finance.yahoo.com/q?s=IID" TargetMode="External" /><Relationship Id="rId156" Type="http://schemas.openxmlformats.org/officeDocument/2006/relationships/hyperlink" Target="http://www.ingfunds.com/" TargetMode="External" /><Relationship Id="rId157" Type="http://schemas.openxmlformats.org/officeDocument/2006/relationships/hyperlink" Target="http://finance.yahoo.com/q?s=JFR" TargetMode="External" /><Relationship Id="rId158" Type="http://schemas.openxmlformats.org/officeDocument/2006/relationships/hyperlink" Target="http://www.nuveen.com/" TargetMode="External" /><Relationship Id="rId159" Type="http://schemas.openxmlformats.org/officeDocument/2006/relationships/hyperlink" Target="http://finance.yahoo.com/q?s=JHP" TargetMode="External" /><Relationship Id="rId160" Type="http://schemas.openxmlformats.org/officeDocument/2006/relationships/hyperlink" Target="http://www.nuveen.com/" TargetMode="External" /><Relationship Id="rId161" Type="http://schemas.openxmlformats.org/officeDocument/2006/relationships/hyperlink" Target="http://finance.yahoo.com/q?s=JNK" TargetMode="External" /><Relationship Id="rId162" Type="http://schemas.openxmlformats.org/officeDocument/2006/relationships/hyperlink" Target="http://www.spdrs.com/" TargetMode="External" /><Relationship Id="rId163" Type="http://schemas.openxmlformats.org/officeDocument/2006/relationships/hyperlink" Target="http://finance.yahoo.com/q?s=JPS" TargetMode="External" /><Relationship Id="rId164" Type="http://schemas.openxmlformats.org/officeDocument/2006/relationships/hyperlink" Target="http://www.nuveen.com/" TargetMode="External" /><Relationship Id="rId165" Type="http://schemas.openxmlformats.org/officeDocument/2006/relationships/hyperlink" Target="http://finance.yahoo.com/q?s=JRO" TargetMode="External" /><Relationship Id="rId166" Type="http://schemas.openxmlformats.org/officeDocument/2006/relationships/hyperlink" Target="http://www.nuveen.com/" TargetMode="External" /><Relationship Id="rId167" Type="http://schemas.openxmlformats.org/officeDocument/2006/relationships/hyperlink" Target="http://finance.yahoo.com/q?s=JTP" TargetMode="External" /><Relationship Id="rId168" Type="http://schemas.openxmlformats.org/officeDocument/2006/relationships/hyperlink" Target="http://www.nuveen.com/" TargetMode="External" /><Relationship Id="rId169" Type="http://schemas.openxmlformats.org/officeDocument/2006/relationships/hyperlink" Target="http://finance.yahoo.com/q?s=KHI" TargetMode="External" /><Relationship Id="rId170" Type="http://schemas.openxmlformats.org/officeDocument/2006/relationships/hyperlink" Target="http://www.dws-investments.com/" TargetMode="External" /><Relationship Id="rId171" Type="http://schemas.openxmlformats.org/officeDocument/2006/relationships/hyperlink" Target="http://finance.yahoo.com/q?s=KMM" TargetMode="External" /><Relationship Id="rId172" Type="http://schemas.openxmlformats.org/officeDocument/2006/relationships/hyperlink" Target="http://www.dws-investments.com/" TargetMode="External" /><Relationship Id="rId173" Type="http://schemas.openxmlformats.org/officeDocument/2006/relationships/hyperlink" Target="http://finance.yahoo.com/q?s=KSM" TargetMode="External" /><Relationship Id="rId174" Type="http://schemas.openxmlformats.org/officeDocument/2006/relationships/hyperlink" Target="http://www.dws-investments.com/" TargetMode="External" /><Relationship Id="rId175" Type="http://schemas.openxmlformats.org/officeDocument/2006/relationships/hyperlink" Target="http://finance.yahoo.com/q?s=KST" TargetMode="External" /><Relationship Id="rId176" Type="http://schemas.openxmlformats.org/officeDocument/2006/relationships/hyperlink" Target="http://www.dws-investments.com/" TargetMode="External" /><Relationship Id="rId177" Type="http://schemas.openxmlformats.org/officeDocument/2006/relationships/hyperlink" Target="http://finance.yahoo.com/q?s=KTF" TargetMode="External" /><Relationship Id="rId178" Type="http://schemas.openxmlformats.org/officeDocument/2006/relationships/hyperlink" Target="http://www.dws-investments.com/" TargetMode="External" /><Relationship Id="rId179" Type="http://schemas.openxmlformats.org/officeDocument/2006/relationships/hyperlink" Target="http://finance.yahoo.com/q?s=LGI" TargetMode="External" /><Relationship Id="rId180" Type="http://schemas.openxmlformats.org/officeDocument/2006/relationships/hyperlink" Target="http://www.lazardnet.com/" TargetMode="External" /><Relationship Id="rId181" Type="http://schemas.openxmlformats.org/officeDocument/2006/relationships/hyperlink" Target="http://finance.yahoo.com/q?s=MAV" TargetMode="External" /><Relationship Id="rId182" Type="http://schemas.openxmlformats.org/officeDocument/2006/relationships/hyperlink" Target="http://pioneerfund.com/" TargetMode="External" /><Relationship Id="rId183" Type="http://schemas.openxmlformats.org/officeDocument/2006/relationships/hyperlink" Target="http://finance.yahoo.com/q?s=MHI" TargetMode="External" /><Relationship Id="rId184" Type="http://schemas.openxmlformats.org/officeDocument/2006/relationships/hyperlink" Target="http://pioneerfund.com/" TargetMode="External" /><Relationship Id="rId185" Type="http://schemas.openxmlformats.org/officeDocument/2006/relationships/hyperlink" Target="http://finance.yahoo.com/q?s=MRF" TargetMode="External" /><Relationship Id="rId186" Type="http://schemas.openxmlformats.org/officeDocument/2006/relationships/hyperlink" Target="http://finance.yahoo.com/q?s=MZF" TargetMode="External" /><Relationship Id="rId187" Type="http://schemas.openxmlformats.org/officeDocument/2006/relationships/hyperlink" Target="http://finance.yahoo.com/q?s=NCV" TargetMode="External" /><Relationship Id="rId188" Type="http://schemas.openxmlformats.org/officeDocument/2006/relationships/hyperlink" Target="http://www.allianzinvestors.com/" TargetMode="External" /><Relationship Id="rId189" Type="http://schemas.openxmlformats.org/officeDocument/2006/relationships/hyperlink" Target="http://finance.yahoo.com/q?s=NCZ" TargetMode="External" /><Relationship Id="rId190" Type="http://schemas.openxmlformats.org/officeDocument/2006/relationships/hyperlink" Target="http://www.allianzinvestors.com/" TargetMode="External" /><Relationship Id="rId191" Type="http://schemas.openxmlformats.org/officeDocument/2006/relationships/hyperlink" Target="http://finance.yahoo.com/q?s=NHS" TargetMode="External" /><Relationship Id="rId192" Type="http://schemas.openxmlformats.org/officeDocument/2006/relationships/hyperlink" Target="http://www.nb.com/" TargetMode="External" /><Relationship Id="rId193" Type="http://schemas.openxmlformats.org/officeDocument/2006/relationships/hyperlink" Target="http://finance.yahoo.com/q?s=NRO" TargetMode="External" /><Relationship Id="rId194" Type="http://schemas.openxmlformats.org/officeDocument/2006/relationships/hyperlink" Target="http://www.nb.com/" TargetMode="External" /><Relationship Id="rId195" Type="http://schemas.openxmlformats.org/officeDocument/2006/relationships/hyperlink" Target="http://finance.yahoo.com/q?s=NSL" TargetMode="External" /><Relationship Id="rId196" Type="http://schemas.openxmlformats.org/officeDocument/2006/relationships/hyperlink" Target="http://www.nuveen.com/" TargetMode="External" /><Relationship Id="rId197" Type="http://schemas.openxmlformats.org/officeDocument/2006/relationships/hyperlink" Target="http://finance.yahoo.com/q?s=O" TargetMode="External" /><Relationship Id="rId198" Type="http://schemas.openxmlformats.org/officeDocument/2006/relationships/hyperlink" Target="http://www.realtyincome.com/" TargetMode="External" /><Relationship Id="rId199" Type="http://schemas.openxmlformats.org/officeDocument/2006/relationships/hyperlink" Target="http://finance.yahoo.com/q?s=PAI" TargetMode="External" /><Relationship Id="rId200" Type="http://schemas.openxmlformats.org/officeDocument/2006/relationships/hyperlink" Target="http://www.westernasset.com/" TargetMode="External" /><Relationship Id="rId201" Type="http://schemas.openxmlformats.org/officeDocument/2006/relationships/hyperlink" Target="http://finance.yahoo.com/q?s=PBT" TargetMode="External" /><Relationship Id="rId202" Type="http://schemas.openxmlformats.org/officeDocument/2006/relationships/hyperlink" Target="http://www.pbt-permianbasintrust.com/" TargetMode="External" /><Relationship Id="rId203" Type="http://schemas.openxmlformats.org/officeDocument/2006/relationships/hyperlink" Target="http://finance.yahoo.com/q?s=PCM" TargetMode="External" /><Relationship Id="rId204" Type="http://schemas.openxmlformats.org/officeDocument/2006/relationships/hyperlink" Target="http://www.allianzinvestors.com/" TargetMode="External" /><Relationship Id="rId205" Type="http://schemas.openxmlformats.org/officeDocument/2006/relationships/hyperlink" Target="http://finance.yahoo.com/q?s=PCN" TargetMode="External" /><Relationship Id="rId206" Type="http://schemas.openxmlformats.org/officeDocument/2006/relationships/hyperlink" Target="http://www.allianzinvestors.com/" TargetMode="External" /><Relationship Id="rId207" Type="http://schemas.openxmlformats.org/officeDocument/2006/relationships/hyperlink" Target="http://finance.yahoo.com/q?s=PCY" TargetMode="External" /><Relationship Id="rId208" Type="http://schemas.openxmlformats.org/officeDocument/2006/relationships/hyperlink" Target="http://www.invescopowershares.com/" TargetMode="External" /><Relationship Id="rId209" Type="http://schemas.openxmlformats.org/officeDocument/2006/relationships/hyperlink" Target="http://finance.yahoo.com/q?s=PFF" TargetMode="External" /><Relationship Id="rId210" Type="http://schemas.openxmlformats.org/officeDocument/2006/relationships/hyperlink" Target="http://us.ishares.com/" TargetMode="External" /><Relationship Id="rId211" Type="http://schemas.openxmlformats.org/officeDocument/2006/relationships/hyperlink" Target="http://finance.yahoo.com/q?s=PFL" TargetMode="External" /><Relationship Id="rId212" Type="http://schemas.openxmlformats.org/officeDocument/2006/relationships/hyperlink" Target="http://www.allianzinvestors.com/" TargetMode="External" /><Relationship Id="rId213" Type="http://schemas.openxmlformats.org/officeDocument/2006/relationships/hyperlink" Target="http://finance.yahoo.com/q?s=PFO" TargetMode="External" /><Relationship Id="rId214" Type="http://schemas.openxmlformats.org/officeDocument/2006/relationships/hyperlink" Target="http://www.preferredincome.com/" TargetMode="External" /><Relationship Id="rId215" Type="http://schemas.openxmlformats.org/officeDocument/2006/relationships/hyperlink" Target="http://finance.yahoo.com/q?s=PGF" TargetMode="External" /><Relationship Id="rId216" Type="http://schemas.openxmlformats.org/officeDocument/2006/relationships/hyperlink" Target="http://www.invescopowershares.com/" TargetMode="External" /><Relationship Id="rId217" Type="http://schemas.openxmlformats.org/officeDocument/2006/relationships/hyperlink" Target="http://finance.yahoo.com/q?s=PGH" TargetMode="External" /><Relationship Id="rId218" Type="http://schemas.openxmlformats.org/officeDocument/2006/relationships/hyperlink" Target="http://www.pengrowth.com/" TargetMode="External" /><Relationship Id="rId219" Type="http://schemas.openxmlformats.org/officeDocument/2006/relationships/hyperlink" Target="http://finance.yahoo.com/q?s=PGP" TargetMode="External" /><Relationship Id="rId220" Type="http://schemas.openxmlformats.org/officeDocument/2006/relationships/hyperlink" Target="http://www.allianzinvestors.com/" TargetMode="External" /><Relationship Id="rId221" Type="http://schemas.openxmlformats.org/officeDocument/2006/relationships/hyperlink" Target="http://finance.yahoo.com/q?s=PHB" TargetMode="External" /><Relationship Id="rId222" Type="http://schemas.openxmlformats.org/officeDocument/2006/relationships/hyperlink" Target="http://www.invescopowershares.com/" TargetMode="External" /><Relationship Id="rId223" Type="http://schemas.openxmlformats.org/officeDocument/2006/relationships/hyperlink" Target="http://finance.yahoo.com/q?s=PHD" TargetMode="External" /><Relationship Id="rId224" Type="http://schemas.openxmlformats.org/officeDocument/2006/relationships/hyperlink" Target="http://pioneerfund.com/" TargetMode="External" /><Relationship Id="rId225" Type="http://schemas.openxmlformats.org/officeDocument/2006/relationships/hyperlink" Target="http://finance.yahoo.com/q?s=PHF" TargetMode="External" /><Relationship Id="rId226" Type="http://schemas.openxmlformats.org/officeDocument/2006/relationships/hyperlink" Target="http://www.pacholder.com/" TargetMode="External" /><Relationship Id="rId227" Type="http://schemas.openxmlformats.org/officeDocument/2006/relationships/hyperlink" Target="http://finance.yahoo.com/q?s=PHK" TargetMode="External" /><Relationship Id="rId228" Type="http://schemas.openxmlformats.org/officeDocument/2006/relationships/hyperlink" Target="http://www.allianzinvestors.com/" TargetMode="External" /><Relationship Id="rId229" Type="http://schemas.openxmlformats.org/officeDocument/2006/relationships/hyperlink" Target="http://finance.yahoo.com/q?s=PHT" TargetMode="External" /><Relationship Id="rId230" Type="http://schemas.openxmlformats.org/officeDocument/2006/relationships/hyperlink" Target="http://pioneerfund.com/" TargetMode="External" /><Relationship Id="rId231" Type="http://schemas.openxmlformats.org/officeDocument/2006/relationships/hyperlink" Target="http://finance.yahoo.com/q?s=PIM" TargetMode="External" /><Relationship Id="rId232" Type="http://schemas.openxmlformats.org/officeDocument/2006/relationships/hyperlink" Target="https://www.putnam.com/" TargetMode="External" /><Relationship Id="rId233" Type="http://schemas.openxmlformats.org/officeDocument/2006/relationships/hyperlink" Target="http://finance.yahoo.com/q?s=PKO" TargetMode="External" /><Relationship Id="rId234" Type="http://schemas.openxmlformats.org/officeDocument/2006/relationships/hyperlink" Target="http://www.allianzinvestors.com/" TargetMode="External" /><Relationship Id="rId235" Type="http://schemas.openxmlformats.org/officeDocument/2006/relationships/hyperlink" Target="http://finance.yahoo.com/q?s=PSW" TargetMode="External" /><Relationship Id="rId236" Type="http://schemas.openxmlformats.org/officeDocument/2006/relationships/hyperlink" Target="http://www.blackrock.com/" TargetMode="External" /><Relationship Id="rId237" Type="http://schemas.openxmlformats.org/officeDocument/2006/relationships/hyperlink" Target="http://finance.yahoo.com/q?s=PSY" TargetMode="External" /><Relationship Id="rId238" Type="http://schemas.openxmlformats.org/officeDocument/2006/relationships/hyperlink" Target="http://www.blackrock.com/" TargetMode="External" /><Relationship Id="rId239" Type="http://schemas.openxmlformats.org/officeDocument/2006/relationships/hyperlink" Target="http://finance.yahoo.com/q?s=PTY" TargetMode="External" /><Relationship Id="rId240" Type="http://schemas.openxmlformats.org/officeDocument/2006/relationships/hyperlink" Target="http://www.allianzinvestors.com/" TargetMode="External" /><Relationship Id="rId241" Type="http://schemas.openxmlformats.org/officeDocument/2006/relationships/hyperlink" Target="http://finance.yahoo.com/q?s=PWE" TargetMode="External" /><Relationship Id="rId242" Type="http://schemas.openxmlformats.org/officeDocument/2006/relationships/hyperlink" Target="http://www.pennwest.com/" TargetMode="External" /><Relationship Id="rId243" Type="http://schemas.openxmlformats.org/officeDocument/2006/relationships/hyperlink" Target="http://finance.yahoo.com/q?s=RCS" TargetMode="External" /><Relationship Id="rId244" Type="http://schemas.openxmlformats.org/officeDocument/2006/relationships/hyperlink" Target="http://www.allianzinvestors.com/" TargetMode="External" /><Relationship Id="rId245" Type="http://schemas.openxmlformats.org/officeDocument/2006/relationships/hyperlink" Target="http://finance.yahoo.com/q?s=RIT" TargetMode="External" /><Relationship Id="rId246" Type="http://schemas.openxmlformats.org/officeDocument/2006/relationships/hyperlink" Target="http://www.leggmason.com/" TargetMode="External" /><Relationship Id="rId247" Type="http://schemas.openxmlformats.org/officeDocument/2006/relationships/hyperlink" Target="http://finance.yahoo.com/q?s=SBR" TargetMode="External" /><Relationship Id="rId248" Type="http://schemas.openxmlformats.org/officeDocument/2006/relationships/hyperlink" Target="http://www.sbr-sabineroyalty.com/" TargetMode="External" /><Relationship Id="rId249" Type="http://schemas.openxmlformats.org/officeDocument/2006/relationships/hyperlink" Target="http://finance.yahoo.com/q?s=SBW" TargetMode="External" /><Relationship Id="rId250" Type="http://schemas.openxmlformats.org/officeDocument/2006/relationships/hyperlink" Target="http://www.westernasset.com/" TargetMode="External" /><Relationship Id="rId251" Type="http://schemas.openxmlformats.org/officeDocument/2006/relationships/hyperlink" Target="http://finance.yahoo.com/q?s=WEA" TargetMode="External" /><Relationship Id="rId252" Type="http://schemas.openxmlformats.org/officeDocument/2006/relationships/hyperlink" Target="http://www.westernasset.com/" TargetMode="External" /><Relationship Id="rId253" Type="http://schemas.openxmlformats.org/officeDocument/2006/relationships/hyperlink" Target="http://www.nuveen.com/" TargetMode="External" /><Relationship Id="rId254" Type="http://schemas.openxmlformats.org/officeDocument/2006/relationships/hyperlink" Target="http://www.blackrock.com/" TargetMode="External" /><Relationship Id="rId255" Type="http://schemas.openxmlformats.org/officeDocument/2006/relationships/hyperlink" Target="http://www.aberdeen-asset.com/" TargetMode="External" /><Relationship Id="rId256" Type="http://schemas.openxmlformats.org/officeDocument/2006/relationships/hyperlink" Target="http://www.aberdeen-asset.com/" TargetMode="External" /><Relationship Id="rId257" Type="http://schemas.openxmlformats.org/officeDocument/2006/relationships/hyperlink" Target="http://www.firstamericanfunds.com/" TargetMode="External" /><Relationship Id="rId258" Type="http://schemas.openxmlformats.org/officeDocument/2006/relationships/hyperlink" Target="http://www.nexpointadvisors.com/Advisor/The-Fund" TargetMode="External" /><Relationship Id="rId259" Type="http://schemas.openxmlformats.org/officeDocument/2006/relationships/hyperlink" Target="http://finance.yahoo.com/q?s=NHF" TargetMode="External" /><Relationship Id="rId26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8.25390625" style="2" customWidth="1"/>
    <col min="2" max="2" width="61.375" style="14" customWidth="1"/>
    <col min="3" max="3" width="14.625" style="1" customWidth="1"/>
    <col min="4" max="4" width="14.25390625" style="1" customWidth="1"/>
    <col min="5" max="5" width="11.75390625" style="1" customWidth="1"/>
    <col min="6" max="6" width="16.25390625" style="1" customWidth="1"/>
    <col min="7" max="16384" width="9.00390625" style="1" customWidth="1"/>
  </cols>
  <sheetData>
    <row r="1" spans="1:6" s="2" customFormat="1" ht="45.75" customHeight="1">
      <c r="A1" s="4" t="s">
        <v>224</v>
      </c>
      <c r="B1" s="11" t="s">
        <v>256</v>
      </c>
      <c r="C1" s="5" t="s">
        <v>267</v>
      </c>
      <c r="D1" s="5" t="s">
        <v>226</v>
      </c>
      <c r="E1" s="5" t="s">
        <v>244</v>
      </c>
      <c r="F1" s="5" t="s">
        <v>227</v>
      </c>
    </row>
    <row r="2" spans="1:6" ht="19.5" customHeight="1">
      <c r="A2" s="3" t="s">
        <v>27</v>
      </c>
      <c r="B2" s="13" t="s">
        <v>232</v>
      </c>
      <c r="C2" s="8">
        <v>5.45</v>
      </c>
      <c r="D2" s="9">
        <v>0.091</v>
      </c>
      <c r="E2" s="6">
        <f>IF(ISBLANK(D2),"",(D2*12)/C2)</f>
        <v>0.20036697247706423</v>
      </c>
      <c r="F2" s="7">
        <f>10000*D2</f>
        <v>910</v>
      </c>
    </row>
    <row r="3" spans="1:6" ht="19.5" customHeight="1">
      <c r="A3" s="3" t="s">
        <v>37</v>
      </c>
      <c r="B3" s="14" t="s">
        <v>38</v>
      </c>
      <c r="C3" s="8">
        <v>6.1</v>
      </c>
      <c r="D3" s="9">
        <v>0.098</v>
      </c>
      <c r="E3" s="6">
        <f>IF(ISBLANK(D3),"",(D3*12)/C3)</f>
        <v>0.19278688524590168</v>
      </c>
      <c r="F3" s="7">
        <f>10000*D3</f>
        <v>980</v>
      </c>
    </row>
    <row r="4" spans="1:6" ht="19.5" customHeight="1">
      <c r="A4" s="3" t="s">
        <v>49</v>
      </c>
      <c r="B4" s="10" t="s">
        <v>50</v>
      </c>
      <c r="C4" s="8">
        <v>11.31</v>
      </c>
      <c r="D4" s="9">
        <v>0.15</v>
      </c>
      <c r="E4" s="6">
        <f>IF(ISBLANK(D4),"",(D4*12)/C4)</f>
        <v>0.15915119363395222</v>
      </c>
      <c r="F4" s="7">
        <f>10000*D4</f>
        <v>1500</v>
      </c>
    </row>
    <row r="5" spans="1:6" ht="19.5" customHeight="1">
      <c r="A5" s="3" t="s">
        <v>47</v>
      </c>
      <c r="B5" s="10" t="s">
        <v>48</v>
      </c>
      <c r="C5" s="8">
        <v>8.09</v>
      </c>
      <c r="D5" s="9">
        <v>0.105</v>
      </c>
      <c r="E5" s="6">
        <f>IF(ISBLANK(D5),"",(D5*12)/C5)</f>
        <v>0.1557478368355995</v>
      </c>
      <c r="F5" s="7">
        <f>10000*D5</f>
        <v>1050</v>
      </c>
    </row>
    <row r="6" spans="1:6" ht="19.5" customHeight="1">
      <c r="A6" s="3" t="s">
        <v>5</v>
      </c>
      <c r="B6" s="12" t="s">
        <v>6</v>
      </c>
      <c r="C6" s="8">
        <v>4.24</v>
      </c>
      <c r="D6" s="9">
        <v>0.055</v>
      </c>
      <c r="E6" s="6">
        <f>IF(ISBLANK(D6),"",(D6*12)/C6)</f>
        <v>0.15566037735849056</v>
      </c>
      <c r="F6" s="7">
        <f>10000*D6</f>
        <v>550</v>
      </c>
    </row>
    <row r="7" spans="1:6" ht="19.5" customHeight="1">
      <c r="A7" s="3" t="s">
        <v>3</v>
      </c>
      <c r="B7" s="12" t="s">
        <v>4</v>
      </c>
      <c r="C7" s="8">
        <v>5.73</v>
      </c>
      <c r="D7" s="9">
        <v>0.06</v>
      </c>
      <c r="E7" s="6">
        <f>IF(ISBLANK(D7),"",(D7*12)/C7)</f>
        <v>0.1256544502617801</v>
      </c>
      <c r="F7" s="7">
        <f>10000*D7</f>
        <v>600</v>
      </c>
    </row>
    <row r="8" spans="1:6" ht="19.5" customHeight="1">
      <c r="A8" s="3" t="s">
        <v>203</v>
      </c>
      <c r="B8" s="10" t="s">
        <v>204</v>
      </c>
      <c r="C8" s="8">
        <v>11.74</v>
      </c>
      <c r="D8" s="9">
        <v>0.122</v>
      </c>
      <c r="E8" s="6">
        <f>IF(ISBLANK(D8),"",(D8*12)/C8)</f>
        <v>0.12470187393526405</v>
      </c>
      <c r="F8" s="7">
        <f>10000*D8</f>
        <v>1220</v>
      </c>
    </row>
    <row r="9" spans="1:6" ht="19.5" customHeight="1">
      <c r="A9" s="3" t="s">
        <v>171</v>
      </c>
      <c r="B9" s="10" t="s">
        <v>255</v>
      </c>
      <c r="C9" s="8">
        <v>8.44</v>
      </c>
      <c r="D9" s="9">
        <v>0.085</v>
      </c>
      <c r="E9" s="6">
        <f>IF(ISBLANK(D9),"",(D9*12)/C9)</f>
        <v>0.12085308056872039</v>
      </c>
      <c r="F9" s="7">
        <f>10000*D9</f>
        <v>850.0000000000001</v>
      </c>
    </row>
    <row r="10" spans="1:6" ht="19.5" customHeight="1">
      <c r="A10" s="3" t="s">
        <v>170</v>
      </c>
      <c r="B10" s="10" t="s">
        <v>254</v>
      </c>
      <c r="C10" s="8">
        <v>9.19</v>
      </c>
      <c r="D10" s="9">
        <v>0.09</v>
      </c>
      <c r="E10" s="6">
        <f>IF(ISBLANK(D10),"",(D10*12)/C10)</f>
        <v>0.11751904243743201</v>
      </c>
      <c r="F10" s="7">
        <f>10000*D10</f>
        <v>900</v>
      </c>
    </row>
    <row r="11" spans="1:6" ht="19.5" customHeight="1">
      <c r="A11" s="3" t="s">
        <v>136</v>
      </c>
      <c r="B11" s="10" t="s">
        <v>249</v>
      </c>
      <c r="C11" s="8">
        <v>8.92</v>
      </c>
      <c r="D11" s="9">
        <v>0.084</v>
      </c>
      <c r="E11" s="6">
        <f>IF(ISBLANK(D11),"",(D11*12)/C11)</f>
        <v>0.11300448430493273</v>
      </c>
      <c r="F11" s="7">
        <f>10000*D11</f>
        <v>840</v>
      </c>
    </row>
    <row r="12" spans="1:6" ht="19.5" customHeight="1">
      <c r="A12" s="3" t="s">
        <v>195</v>
      </c>
      <c r="B12" s="10" t="s">
        <v>196</v>
      </c>
      <c r="C12" s="8">
        <v>19.77</v>
      </c>
      <c r="D12" s="9">
        <v>0.183</v>
      </c>
      <c r="E12" s="6">
        <f>IF(ISBLANK(D12),"",(D12*12)/C12)</f>
        <v>0.11107738998482548</v>
      </c>
      <c r="F12" s="7">
        <f>10000*D12</f>
        <v>1830</v>
      </c>
    </row>
    <row r="13" spans="1:6" ht="19.5" customHeight="1">
      <c r="A13" s="3" t="s">
        <v>138</v>
      </c>
      <c r="B13" s="10" t="s">
        <v>139</v>
      </c>
      <c r="C13" s="8">
        <v>9.4</v>
      </c>
      <c r="D13" s="9">
        <v>0.077</v>
      </c>
      <c r="E13" s="6">
        <f>IF(ISBLANK(D13),"",(D13*12)/C13)</f>
        <v>0.09829787234042552</v>
      </c>
      <c r="F13" s="7">
        <f>10000*D13</f>
        <v>770</v>
      </c>
    </row>
    <row r="14" spans="1:6" ht="19.5" customHeight="1">
      <c r="A14" s="3" t="s">
        <v>66</v>
      </c>
      <c r="B14" s="10" t="s">
        <v>67</v>
      </c>
      <c r="C14" s="8">
        <v>10.8</v>
      </c>
      <c r="D14" s="9">
        <v>0.088</v>
      </c>
      <c r="E14" s="6">
        <f>IF(ISBLANK(D14),"",(D14*12)/C14)</f>
        <v>0.09777777777777777</v>
      </c>
      <c r="F14" s="7">
        <f>10000*D14</f>
        <v>880</v>
      </c>
    </row>
    <row r="15" spans="1:6" ht="19.5" customHeight="1">
      <c r="A15" s="3" t="s">
        <v>127</v>
      </c>
      <c r="B15" s="10" t="s">
        <v>128</v>
      </c>
      <c r="C15" s="8">
        <v>23.32</v>
      </c>
      <c r="D15" s="9">
        <v>0.19</v>
      </c>
      <c r="E15" s="6">
        <f>IF(ISBLANK(D15),"",(D15*12)/C15)</f>
        <v>0.09777015437392797</v>
      </c>
      <c r="F15" s="7">
        <f>10000*D15</f>
        <v>1900</v>
      </c>
    </row>
    <row r="16" spans="1:6" ht="19.5" customHeight="1">
      <c r="A16" s="3" t="s">
        <v>205</v>
      </c>
      <c r="B16" s="10" t="s">
        <v>206</v>
      </c>
      <c r="C16" s="8">
        <v>16.97</v>
      </c>
      <c r="D16" s="9">
        <v>0.138</v>
      </c>
      <c r="E16" s="6">
        <f>IF(ISBLANK(D16),"",(D16*12)/C16)</f>
        <v>0.09758397171479082</v>
      </c>
      <c r="F16" s="7">
        <f>10000*D16</f>
        <v>1380.0000000000002</v>
      </c>
    </row>
    <row r="17" spans="1:6" ht="19.5" customHeight="1">
      <c r="A17" s="3" t="s">
        <v>113</v>
      </c>
      <c r="B17" s="10" t="s">
        <v>114</v>
      </c>
      <c r="C17" s="8">
        <v>10.26</v>
      </c>
      <c r="D17" s="9">
        <v>0.083</v>
      </c>
      <c r="E17" s="6">
        <f>IF(ISBLANK(D17),"",(D17*12)/C17)</f>
        <v>0.09707602339181287</v>
      </c>
      <c r="F17" s="7">
        <f>10000*D17</f>
        <v>830</v>
      </c>
    </row>
    <row r="18" spans="1:6" ht="19.5" customHeight="1">
      <c r="A18" s="3" t="s">
        <v>64</v>
      </c>
      <c r="B18" s="10" t="s">
        <v>65</v>
      </c>
      <c r="C18" s="8">
        <v>10.81</v>
      </c>
      <c r="D18" s="9">
        <v>0.086</v>
      </c>
      <c r="E18" s="6">
        <f>IF(ISBLANK(D18),"",(D18*12)/C18)</f>
        <v>0.09546716003700277</v>
      </c>
      <c r="F18" s="7">
        <f>10000*D18</f>
        <v>859.9999999999999</v>
      </c>
    </row>
    <row r="19" spans="1:6" ht="19.5" customHeight="1">
      <c r="A19" s="3" t="s">
        <v>117</v>
      </c>
      <c r="B19" s="10" t="s">
        <v>118</v>
      </c>
      <c r="C19" s="8">
        <v>21.15</v>
      </c>
      <c r="D19" s="9">
        <v>0.16</v>
      </c>
      <c r="E19" s="6">
        <f>IF(ISBLANK(D19),"",(D19*12)/C19)</f>
        <v>0.09078014184397164</v>
      </c>
      <c r="F19" s="7">
        <f>10000*D19</f>
        <v>1600</v>
      </c>
    </row>
    <row r="20" spans="1:6" ht="19.5" customHeight="1">
      <c r="A20" s="3" t="s">
        <v>29</v>
      </c>
      <c r="B20" s="10" t="s">
        <v>30</v>
      </c>
      <c r="C20" s="8">
        <v>12.65</v>
      </c>
      <c r="D20" s="9">
        <v>0.095</v>
      </c>
      <c r="E20" s="6">
        <f>IF(ISBLANK(D20),"",(D20*12)/C20)</f>
        <v>0.09011857707509882</v>
      </c>
      <c r="F20" s="7">
        <f>10000*D20</f>
        <v>950</v>
      </c>
    </row>
    <row r="21" spans="1:6" ht="19.5" customHeight="1">
      <c r="A21" s="3" t="s">
        <v>84</v>
      </c>
      <c r="B21" s="10" t="s">
        <v>242</v>
      </c>
      <c r="C21" s="8">
        <v>17.75</v>
      </c>
      <c r="D21" s="9">
        <v>0.133</v>
      </c>
      <c r="E21" s="6">
        <f>IF(ISBLANK(D21),"",(D21*12)/C21)</f>
        <v>0.08991549295774648</v>
      </c>
      <c r="F21" s="7">
        <f>10000*D21</f>
        <v>1330</v>
      </c>
    </row>
    <row r="22" spans="1:6" ht="19.5" customHeight="1">
      <c r="A22" s="3" t="s">
        <v>71</v>
      </c>
      <c r="B22" s="10" t="s">
        <v>240</v>
      </c>
      <c r="C22" s="8">
        <v>13.85</v>
      </c>
      <c r="D22" s="9">
        <v>0.103</v>
      </c>
      <c r="E22" s="6">
        <f>IF(ISBLANK(D22),"",(D22*12)/C22)</f>
        <v>0.08924187725631769</v>
      </c>
      <c r="F22" s="7">
        <f>10000*D22</f>
        <v>1030</v>
      </c>
    </row>
    <row r="23" spans="1:6" ht="19.5" customHeight="1">
      <c r="A23" s="3" t="s">
        <v>28</v>
      </c>
      <c r="B23" s="10" t="s">
        <v>233</v>
      </c>
      <c r="C23" s="8">
        <v>13.64</v>
      </c>
      <c r="D23" s="9">
        <v>0.1</v>
      </c>
      <c r="E23" s="6">
        <f>IF(ISBLANK(D23),"",(D23*12)/C23)</f>
        <v>0.08797653958944282</v>
      </c>
      <c r="F23" s="7">
        <f>10000*D23</f>
        <v>1000</v>
      </c>
    </row>
    <row r="24" spans="1:6" ht="19.5" customHeight="1">
      <c r="A24" s="3" t="s">
        <v>201</v>
      </c>
      <c r="B24" s="10" t="s">
        <v>202</v>
      </c>
      <c r="C24" s="8">
        <v>9.55</v>
      </c>
      <c r="D24" s="9">
        <v>0.07</v>
      </c>
      <c r="E24" s="6">
        <f>IF(ISBLANK(D24),"",(D24*12)/C24)</f>
        <v>0.08795811518324607</v>
      </c>
      <c r="F24" s="7">
        <f>10000*D24</f>
        <v>700.0000000000001</v>
      </c>
    </row>
    <row r="25" spans="1:6" ht="19.5" customHeight="1">
      <c r="A25" s="3" t="s">
        <v>57</v>
      </c>
      <c r="B25" s="10" t="s">
        <v>236</v>
      </c>
      <c r="C25" s="8">
        <v>10.61</v>
      </c>
      <c r="D25" s="9">
        <v>0.077</v>
      </c>
      <c r="E25" s="6">
        <f>IF(ISBLANK(D25),"",(D25*12)/C25)</f>
        <v>0.08708765315739868</v>
      </c>
      <c r="F25" s="7">
        <f>10000*D25</f>
        <v>770</v>
      </c>
    </row>
    <row r="26" spans="1:6" ht="19.5" customHeight="1">
      <c r="A26" s="3" t="s">
        <v>31</v>
      </c>
      <c r="B26" s="10" t="s">
        <v>32</v>
      </c>
      <c r="C26" s="8">
        <v>8.57</v>
      </c>
      <c r="D26" s="9">
        <v>0.062</v>
      </c>
      <c r="E26" s="6">
        <f>IF(ISBLANK(D26),"",(D26*12)/C26)</f>
        <v>0.08681446907817969</v>
      </c>
      <c r="F26" s="7">
        <f>10000*D26</f>
        <v>620</v>
      </c>
    </row>
    <row r="27" spans="1:6" ht="19.5" customHeight="1">
      <c r="A27" s="3" t="s">
        <v>98</v>
      </c>
      <c r="B27" s="10" t="s">
        <v>99</v>
      </c>
      <c r="C27" s="8">
        <v>21.51</v>
      </c>
      <c r="D27" s="9">
        <v>0.154</v>
      </c>
      <c r="E27" s="6">
        <f>IF(ISBLANK(D27),"",(D27*12)/C27)</f>
        <v>0.08591352859135284</v>
      </c>
      <c r="F27" s="7">
        <f>10000*D27</f>
        <v>1540</v>
      </c>
    </row>
    <row r="28" spans="1:6" ht="19.5" customHeight="1">
      <c r="A28" s="3" t="s">
        <v>2</v>
      </c>
      <c r="B28" s="10" t="s">
        <v>228</v>
      </c>
      <c r="C28" s="8">
        <v>6.6</v>
      </c>
      <c r="D28" s="9">
        <v>0.047</v>
      </c>
      <c r="E28" s="6">
        <f>IF(ISBLANK(D28),"",(D28*12)/C28)</f>
        <v>0.08545454545454546</v>
      </c>
      <c r="F28" s="7">
        <f>10000*D28</f>
        <v>470</v>
      </c>
    </row>
    <row r="29" spans="1:6" ht="19.5" customHeight="1">
      <c r="A29" s="3" t="s">
        <v>153</v>
      </c>
      <c r="B29" s="10" t="s">
        <v>154</v>
      </c>
      <c r="C29" s="8">
        <v>11.02</v>
      </c>
      <c r="D29" s="9">
        <v>0.077</v>
      </c>
      <c r="E29" s="6">
        <f>IF(ISBLANK(D29),"",(D29*12)/C29)</f>
        <v>0.0838475499092559</v>
      </c>
      <c r="F29" s="7">
        <f>10000*D29</f>
        <v>770</v>
      </c>
    </row>
    <row r="30" spans="1:6" ht="19.5" customHeight="1">
      <c r="A30" s="3" t="s">
        <v>215</v>
      </c>
      <c r="B30" s="10" t="s">
        <v>216</v>
      </c>
      <c r="C30" s="8">
        <v>11.46</v>
      </c>
      <c r="D30" s="9">
        <v>0.08</v>
      </c>
      <c r="E30" s="6">
        <f>IF(ISBLANK(D30),"",(D30*12)/C30)</f>
        <v>0.0837696335078534</v>
      </c>
      <c r="F30" s="7">
        <f>10000*D30</f>
        <v>800</v>
      </c>
    </row>
    <row r="31" spans="1:6" ht="19.5" customHeight="1">
      <c r="A31" s="3" t="s">
        <v>95</v>
      </c>
      <c r="B31" s="10" t="s">
        <v>96</v>
      </c>
      <c r="C31" s="8">
        <v>13.65</v>
      </c>
      <c r="D31" s="9">
        <v>0.095</v>
      </c>
      <c r="E31" s="6">
        <f>IF(ISBLANK(D31),"",(D31*12)/C31)</f>
        <v>0.08351648351648353</v>
      </c>
      <c r="F31" s="7">
        <f>10000*D31</f>
        <v>950</v>
      </c>
    </row>
    <row r="32" spans="1:6" ht="19.5" customHeight="1">
      <c r="A32" s="3" t="s">
        <v>214</v>
      </c>
      <c r="B32" s="12" t="s">
        <v>265</v>
      </c>
      <c r="C32" s="8">
        <v>13.23</v>
      </c>
      <c r="D32" s="9">
        <v>0.276</v>
      </c>
      <c r="E32" s="6">
        <f>IF(ISBLANK(D32),"",(D32*4)/C32)</f>
        <v>0.08344671201814059</v>
      </c>
      <c r="F32" s="7">
        <f>10000*(D32/3)</f>
        <v>920.0000000000001</v>
      </c>
    </row>
    <row r="33" spans="1:6" ht="19.5" customHeight="1">
      <c r="A33" s="3" t="s">
        <v>104</v>
      </c>
      <c r="B33" s="10" t="s">
        <v>105</v>
      </c>
      <c r="C33" s="8">
        <v>9.1</v>
      </c>
      <c r="D33" s="9">
        <v>0.063</v>
      </c>
      <c r="E33" s="6">
        <f>IF(ISBLANK(D33),"",(D33*12)/C33)</f>
        <v>0.08307692307692308</v>
      </c>
      <c r="F33" s="7">
        <f>10000*D33</f>
        <v>630</v>
      </c>
    </row>
    <row r="34" spans="1:6" ht="19.5" customHeight="1">
      <c r="A34" s="3" t="s">
        <v>62</v>
      </c>
      <c r="B34" s="10" t="s">
        <v>63</v>
      </c>
      <c r="C34" s="8">
        <v>13.87</v>
      </c>
      <c r="D34" s="9">
        <v>0.096</v>
      </c>
      <c r="E34" s="6">
        <f>IF(ISBLANK(D34),"",(D34*12)/C34)</f>
        <v>0.08305695746214854</v>
      </c>
      <c r="F34" s="7">
        <f>10000*D34</f>
        <v>960</v>
      </c>
    </row>
    <row r="35" spans="1:6" ht="19.5" customHeight="1">
      <c r="A35" s="3" t="s">
        <v>190</v>
      </c>
      <c r="B35" s="10" t="s">
        <v>259</v>
      </c>
      <c r="C35" s="8">
        <v>13.05</v>
      </c>
      <c r="D35" s="9">
        <v>0.09</v>
      </c>
      <c r="E35" s="6">
        <f>IF(ISBLANK(D35),"",(D35*12)/C35)</f>
        <v>0.08275862068965517</v>
      </c>
      <c r="F35" s="7">
        <f>10000*D35</f>
        <v>900</v>
      </c>
    </row>
    <row r="36" spans="1:6" ht="19.5" customHeight="1">
      <c r="A36" s="3" t="s">
        <v>100</v>
      </c>
      <c r="B36" s="10" t="s">
        <v>101</v>
      </c>
      <c r="C36" s="8">
        <v>18.15</v>
      </c>
      <c r="D36" s="9">
        <v>0.125</v>
      </c>
      <c r="E36" s="6">
        <f>IF(ISBLANK(D36),"",(D36*12)/C36)</f>
        <v>0.08264462809917356</v>
      </c>
      <c r="F36" s="7">
        <f>10000*D36</f>
        <v>1250</v>
      </c>
    </row>
    <row r="37" spans="1:6" ht="19.5" customHeight="1">
      <c r="A37" s="3" t="s">
        <v>131</v>
      </c>
      <c r="B37" s="10" t="s">
        <v>246</v>
      </c>
      <c r="C37" s="8">
        <v>2.18</v>
      </c>
      <c r="D37" s="9">
        <v>0.015</v>
      </c>
      <c r="E37" s="6">
        <f>IF(ISBLANK(D37),"",(D37*12)/C37)</f>
        <v>0.08256880733944953</v>
      </c>
      <c r="F37" s="7">
        <f>10000*D37</f>
        <v>150</v>
      </c>
    </row>
    <row r="38" spans="1:6" ht="19.5" customHeight="1">
      <c r="A38" s="3" t="s">
        <v>115</v>
      </c>
      <c r="B38" s="10" t="s">
        <v>116</v>
      </c>
      <c r="C38" s="8">
        <v>6.26</v>
      </c>
      <c r="D38" s="9">
        <v>0.043</v>
      </c>
      <c r="E38" s="6">
        <f>IF(ISBLANK(D38),"",(D38*12)/C38)</f>
        <v>0.08242811501597444</v>
      </c>
      <c r="F38" s="7">
        <f>10000*D38</f>
        <v>429.99999999999994</v>
      </c>
    </row>
    <row r="39" spans="1:6" ht="19.5" customHeight="1">
      <c r="A39" s="3" t="s">
        <v>43</v>
      </c>
      <c r="B39" s="10" t="s">
        <v>44</v>
      </c>
      <c r="C39" s="8">
        <v>10.2</v>
      </c>
      <c r="D39" s="9">
        <v>0.07</v>
      </c>
      <c r="E39" s="6">
        <f>IF(ISBLANK(D39),"",(D39*12)/C39)</f>
        <v>0.0823529411764706</v>
      </c>
      <c r="F39" s="7">
        <f>10000*D39</f>
        <v>700.0000000000001</v>
      </c>
    </row>
    <row r="40" spans="1:6" ht="19.5" customHeight="1">
      <c r="A40" s="3" t="s">
        <v>107</v>
      </c>
      <c r="B40" s="10" t="s">
        <v>108</v>
      </c>
      <c r="C40" s="8">
        <v>8.77</v>
      </c>
      <c r="D40" s="9">
        <v>0.06</v>
      </c>
      <c r="E40" s="6">
        <f>IF(ISBLANK(D40),"",(D40*12)/C40)</f>
        <v>0.08209806157354618</v>
      </c>
      <c r="F40" s="7">
        <f>10000*D40</f>
        <v>600</v>
      </c>
    </row>
    <row r="41" spans="1:6" ht="19.5" customHeight="1">
      <c r="A41" s="3" t="s">
        <v>135</v>
      </c>
      <c r="B41" s="10" t="s">
        <v>248</v>
      </c>
      <c r="C41" s="8">
        <v>13.16</v>
      </c>
      <c r="D41" s="9">
        <v>0.09</v>
      </c>
      <c r="E41" s="6">
        <f>IF(ISBLANK(D41),"",(D41*12)/C41)</f>
        <v>0.08206686930091187</v>
      </c>
      <c r="F41" s="7">
        <f>10000*D41</f>
        <v>900</v>
      </c>
    </row>
    <row r="42" spans="1:6" ht="19.5" customHeight="1">
      <c r="A42" s="3" t="s">
        <v>83</v>
      </c>
      <c r="B42" s="10" t="s">
        <v>243</v>
      </c>
      <c r="C42" s="8">
        <v>19.96</v>
      </c>
      <c r="D42" s="9">
        <v>0.136</v>
      </c>
      <c r="E42" s="6">
        <f>IF(ISBLANK(D42),"",(D42*12)/C42)</f>
        <v>0.08176352705410822</v>
      </c>
      <c r="F42" s="7">
        <f>10000*D42</f>
        <v>1360</v>
      </c>
    </row>
    <row r="43" spans="1:6" ht="19.5" customHeight="1">
      <c r="A43" s="3" t="s">
        <v>33</v>
      </c>
      <c r="B43" s="10" t="s">
        <v>34</v>
      </c>
      <c r="C43" s="8">
        <v>12.51</v>
      </c>
      <c r="D43" s="9">
        <v>0.085</v>
      </c>
      <c r="E43" s="6">
        <f>IF(ISBLANK(D43),"",(D43*12)/C43)</f>
        <v>0.0815347721822542</v>
      </c>
      <c r="F43" s="7">
        <f>10000*D43</f>
        <v>850.0000000000001</v>
      </c>
    </row>
    <row r="44" spans="1:6" ht="19.5" customHeight="1">
      <c r="A44" s="3" t="s">
        <v>54</v>
      </c>
      <c r="B44" s="10" t="s">
        <v>235</v>
      </c>
      <c r="C44" s="8">
        <v>10.75</v>
      </c>
      <c r="D44" s="9">
        <v>0.218</v>
      </c>
      <c r="E44" s="6">
        <f>IF(ISBLANK(D44),"",(D44*4)/C44)</f>
        <v>0.08111627906976744</v>
      </c>
      <c r="F44" s="7">
        <f>10000*(D44/3)</f>
        <v>726.6666666666667</v>
      </c>
    </row>
    <row r="45" spans="1:6" ht="19.5" customHeight="1">
      <c r="A45" s="3" t="s">
        <v>183</v>
      </c>
      <c r="B45" s="10" t="s">
        <v>184</v>
      </c>
      <c r="C45" s="8">
        <v>11.88</v>
      </c>
      <c r="D45" s="9">
        <v>0.08</v>
      </c>
      <c r="E45" s="6">
        <f>IF(ISBLANK(D45),"",(D45*12)/C45)</f>
        <v>0.0808080808080808</v>
      </c>
      <c r="F45" s="7">
        <f>10000*D45</f>
        <v>800</v>
      </c>
    </row>
    <row r="46" spans="1:6" ht="19.5" customHeight="1">
      <c r="A46" s="3" t="s">
        <v>133</v>
      </c>
      <c r="B46" s="10" t="s">
        <v>134</v>
      </c>
      <c r="C46" s="8">
        <v>13.07</v>
      </c>
      <c r="D46" s="9">
        <v>0.088</v>
      </c>
      <c r="E46" s="6">
        <f>IF(ISBLANK(D46),"",(D46*12)/C46)</f>
        <v>0.08079571537872991</v>
      </c>
      <c r="F46" s="7">
        <f>10000*D46</f>
        <v>880</v>
      </c>
    </row>
    <row r="47" spans="1:6" ht="19.5" customHeight="1">
      <c r="A47" s="3" t="s">
        <v>85</v>
      </c>
      <c r="B47" s="10" t="s">
        <v>86</v>
      </c>
      <c r="C47" s="8">
        <v>20.82</v>
      </c>
      <c r="D47" s="9">
        <v>0.14</v>
      </c>
      <c r="E47" s="6">
        <f>IF(ISBLANK(D47),"",(D47*12)/C47)</f>
        <v>0.08069164265129683</v>
      </c>
      <c r="F47" s="7">
        <f>10000*D47</f>
        <v>1400.0000000000002</v>
      </c>
    </row>
    <row r="48" spans="1:6" ht="19.5" customHeight="1">
      <c r="A48" s="3" t="s">
        <v>194</v>
      </c>
      <c r="B48" s="12" t="s">
        <v>261</v>
      </c>
      <c r="C48" s="8">
        <v>6.12</v>
      </c>
      <c r="D48" s="9">
        <v>0.041</v>
      </c>
      <c r="E48" s="6">
        <f>IF(ISBLANK(D48),"",(D48*12)/C48)</f>
        <v>0.08039215686274509</v>
      </c>
      <c r="F48" s="7">
        <f>10000*D48</f>
        <v>410</v>
      </c>
    </row>
    <row r="49" spans="1:6" ht="19.5" customHeight="1">
      <c r="A49" s="3" t="s">
        <v>93</v>
      </c>
      <c r="B49" s="10" t="s">
        <v>94</v>
      </c>
      <c r="C49" s="8">
        <v>7.5</v>
      </c>
      <c r="D49" s="9">
        <v>0.05</v>
      </c>
      <c r="E49" s="6">
        <f>IF(ISBLANK(D49),"",(D49*12)/C49)</f>
        <v>0.08000000000000002</v>
      </c>
      <c r="F49" s="7">
        <f>10000*D49</f>
        <v>500</v>
      </c>
    </row>
    <row r="50" spans="1:6" ht="19.5" customHeight="1">
      <c r="A50" s="3" t="s">
        <v>222</v>
      </c>
      <c r="B50" s="10" t="s">
        <v>223</v>
      </c>
      <c r="C50" s="8">
        <v>16.6</v>
      </c>
      <c r="D50" s="9">
        <v>0.11</v>
      </c>
      <c r="E50" s="6">
        <f>IF(ISBLANK(D50),"",(D50*12)/C50)</f>
        <v>0.07951807228915662</v>
      </c>
      <c r="F50" s="7">
        <f>10000*D50</f>
        <v>1100</v>
      </c>
    </row>
    <row r="51" spans="1:6" ht="19.5" customHeight="1">
      <c r="A51" s="3" t="s">
        <v>53</v>
      </c>
      <c r="B51" s="10" t="s">
        <v>252</v>
      </c>
      <c r="C51" s="8">
        <v>13.44</v>
      </c>
      <c r="D51" s="9">
        <v>0.266</v>
      </c>
      <c r="E51" s="6">
        <f>IF(ISBLANK(D51),"",(D51*4)/C51)</f>
        <v>0.07916666666666668</v>
      </c>
      <c r="F51" s="7">
        <f>10000*(D51/3)</f>
        <v>886.6666666666667</v>
      </c>
    </row>
    <row r="52" spans="1:6" ht="19.5" customHeight="1">
      <c r="A52" s="3" t="s">
        <v>35</v>
      </c>
      <c r="B52" s="10" t="s">
        <v>36</v>
      </c>
      <c r="C52" s="8">
        <v>7.75</v>
      </c>
      <c r="D52" s="9">
        <v>0.051</v>
      </c>
      <c r="E52" s="6">
        <f>IF(ISBLANK(D52),"",(D52*12)/C52)</f>
        <v>0.07896774193548387</v>
      </c>
      <c r="F52" s="7">
        <f>10000*D52</f>
        <v>509.99999999999994</v>
      </c>
    </row>
    <row r="53" spans="1:6" ht="19.5" customHeight="1">
      <c r="A53" s="3" t="s">
        <v>45</v>
      </c>
      <c r="B53" s="10" t="s">
        <v>46</v>
      </c>
      <c r="C53" s="8">
        <v>8.09</v>
      </c>
      <c r="D53" s="9">
        <v>0.053</v>
      </c>
      <c r="E53" s="6">
        <f>IF(ISBLANK(D53),"",(D53*12)/C53)</f>
        <v>0.07861557478368356</v>
      </c>
      <c r="F53" s="7">
        <f>10000*D53</f>
        <v>530</v>
      </c>
    </row>
    <row r="54" spans="1:6" ht="19.5" customHeight="1">
      <c r="A54" s="3" t="s">
        <v>51</v>
      </c>
      <c r="B54" s="12" t="s">
        <v>52</v>
      </c>
      <c r="C54" s="8">
        <v>9.98</v>
      </c>
      <c r="D54" s="9">
        <v>0.065</v>
      </c>
      <c r="E54" s="6">
        <f>IF(ISBLANK(D54),"",(D54*12)/C54)</f>
        <v>0.0781563126252505</v>
      </c>
      <c r="F54" s="7">
        <f>10000*D54</f>
        <v>650</v>
      </c>
    </row>
    <row r="55" spans="1:6" ht="19.5" customHeight="1">
      <c r="A55" s="3" t="s">
        <v>209</v>
      </c>
      <c r="B55" s="10" t="s">
        <v>262</v>
      </c>
      <c r="C55" s="8">
        <v>29.58</v>
      </c>
      <c r="D55" s="9">
        <v>0.19</v>
      </c>
      <c r="E55" s="6">
        <f>IF(ISBLANK(D55),"",(D55*12)/C55)</f>
        <v>0.077079107505071</v>
      </c>
      <c r="F55" s="7">
        <f>10000*D55</f>
        <v>1900</v>
      </c>
    </row>
    <row r="56" spans="1:6" ht="19.5" customHeight="1">
      <c r="A56" s="3" t="s">
        <v>109</v>
      </c>
      <c r="B56" s="10" t="s">
        <v>110</v>
      </c>
      <c r="C56" s="8">
        <v>6.54</v>
      </c>
      <c r="D56" s="9">
        <v>0.042</v>
      </c>
      <c r="E56" s="6">
        <f>IF(ISBLANK(D56),"",(D56*12)/C56)</f>
        <v>0.07706422018348624</v>
      </c>
      <c r="F56" s="7">
        <f>10000*D56</f>
        <v>420</v>
      </c>
    </row>
    <row r="57" spans="1:6" ht="19.5" customHeight="1">
      <c r="A57" s="3" t="s">
        <v>157</v>
      </c>
      <c r="B57" s="10" t="s">
        <v>158</v>
      </c>
      <c r="C57" s="8">
        <v>14.82</v>
      </c>
      <c r="D57" s="9">
        <v>0.095</v>
      </c>
      <c r="E57" s="6">
        <f>IF(ISBLANK(D57),"",(D57*12)/C57)</f>
        <v>0.07692307692307693</v>
      </c>
      <c r="F57" s="7">
        <f>10000*D57</f>
        <v>950</v>
      </c>
    </row>
    <row r="58" spans="1:6" ht="19.5" customHeight="1">
      <c r="A58" s="3" t="s">
        <v>212</v>
      </c>
      <c r="B58" s="10" t="s">
        <v>213</v>
      </c>
      <c r="C58" s="8">
        <v>20.43</v>
      </c>
      <c r="D58" s="9">
        <v>0.13</v>
      </c>
      <c r="E58" s="6">
        <f>IF(ISBLANK(D58),"",(D58*12)/C58)</f>
        <v>0.07635829662261381</v>
      </c>
      <c r="F58" s="7">
        <f>10000*D58</f>
        <v>1300</v>
      </c>
    </row>
    <row r="59" spans="1:6" ht="19.5" customHeight="1">
      <c r="A59" s="3" t="s">
        <v>70</v>
      </c>
      <c r="B59" s="10" t="s">
        <v>239</v>
      </c>
      <c r="C59" s="8">
        <v>11.88</v>
      </c>
      <c r="D59" s="9">
        <v>0.075</v>
      </c>
      <c r="E59" s="6">
        <f>IF(ISBLANK(D59),"",(D59*12)/C59)</f>
        <v>0.07575757575757575</v>
      </c>
      <c r="F59" s="7">
        <f>10000*D59</f>
        <v>750</v>
      </c>
    </row>
    <row r="60" spans="1:6" ht="19.5" customHeight="1">
      <c r="A60" s="3" t="s">
        <v>191</v>
      </c>
      <c r="B60" s="10" t="s">
        <v>260</v>
      </c>
      <c r="C60" s="8">
        <v>12.08</v>
      </c>
      <c r="D60" s="9">
        <v>0.076</v>
      </c>
      <c r="E60" s="6">
        <f>IF(ISBLANK(D60),"",(D60*12)/C60)</f>
        <v>0.07549668874172184</v>
      </c>
      <c r="F60" s="7">
        <f>10000*D60</f>
        <v>760</v>
      </c>
    </row>
    <row r="61" spans="1:6" ht="19.5" customHeight="1">
      <c r="A61" s="3" t="s">
        <v>75</v>
      </c>
      <c r="B61" s="10" t="s">
        <v>76</v>
      </c>
      <c r="C61" s="8">
        <v>17.23</v>
      </c>
      <c r="D61" s="9">
        <v>0.108</v>
      </c>
      <c r="E61" s="6">
        <f>IF(ISBLANK(D61),"",(D61*12)/C61)</f>
        <v>0.07521764364480557</v>
      </c>
      <c r="F61" s="7">
        <f>10000*D61</f>
        <v>1080</v>
      </c>
    </row>
    <row r="62" spans="1:6" ht="19.5" customHeight="1">
      <c r="A62" s="3" t="s">
        <v>102</v>
      </c>
      <c r="B62" s="10" t="s">
        <v>103</v>
      </c>
      <c r="C62" s="8">
        <v>25.74</v>
      </c>
      <c r="D62" s="9">
        <v>0.161</v>
      </c>
      <c r="E62" s="6">
        <f>IF(ISBLANK(D62),"",(D62*12)/C62)</f>
        <v>0.07505827505827506</v>
      </c>
      <c r="F62" s="7">
        <f>10000*D62</f>
        <v>1610</v>
      </c>
    </row>
    <row r="63" spans="1:6" ht="19.5" customHeight="1">
      <c r="A63" s="3" t="s">
        <v>55</v>
      </c>
      <c r="B63" s="10" t="s">
        <v>56</v>
      </c>
      <c r="C63" s="8">
        <v>4.32</v>
      </c>
      <c r="D63" s="9">
        <v>0.027</v>
      </c>
      <c r="E63" s="6">
        <f>IF(ISBLANK(D63),"",(D63*12)/C63)</f>
        <v>0.075</v>
      </c>
      <c r="F63" s="7">
        <f>10000*D63</f>
        <v>270</v>
      </c>
    </row>
    <row r="64" spans="1:6" ht="19.5" customHeight="1">
      <c r="A64" s="3" t="s">
        <v>172</v>
      </c>
      <c r="B64" s="12" t="s">
        <v>173</v>
      </c>
      <c r="C64" s="8">
        <v>14.43</v>
      </c>
      <c r="D64" s="9">
        <v>0.09</v>
      </c>
      <c r="E64" s="6">
        <f>IF(ISBLANK(D64),"",(D64*12)/C64)</f>
        <v>0.07484407484407485</v>
      </c>
      <c r="F64" s="7">
        <f>10000*D64</f>
        <v>900</v>
      </c>
    </row>
    <row r="65" spans="1:6" ht="19.5" customHeight="1">
      <c r="A65" s="3" t="s">
        <v>111</v>
      </c>
      <c r="B65" s="10" t="s">
        <v>112</v>
      </c>
      <c r="C65" s="16">
        <v>2.41</v>
      </c>
      <c r="D65" s="9">
        <v>0.015</v>
      </c>
      <c r="E65" s="6">
        <f>IF(ISBLANK(D65),"",(D65*12)/C65)</f>
        <v>0.07468879668049792</v>
      </c>
      <c r="F65" s="7">
        <f>10000*D65</f>
        <v>150</v>
      </c>
    </row>
    <row r="66" spans="1:6" ht="19.5" customHeight="1">
      <c r="A66" s="3" t="s">
        <v>11</v>
      </c>
      <c r="B66" s="10" t="s">
        <v>12</v>
      </c>
      <c r="C66" s="8">
        <v>16.07</v>
      </c>
      <c r="D66" s="9">
        <v>0.1</v>
      </c>
      <c r="E66" s="6">
        <f>IF(ISBLANK(D66),"",(D66*12)/C66)</f>
        <v>0.074673304293715</v>
      </c>
      <c r="F66" s="7">
        <f>10000*D66</f>
        <v>1000</v>
      </c>
    </row>
    <row r="67" spans="1:6" ht="19.5" customHeight="1">
      <c r="A67" s="3" t="s">
        <v>151</v>
      </c>
      <c r="B67" s="10" t="s">
        <v>152</v>
      </c>
      <c r="C67" s="8">
        <v>10.31</v>
      </c>
      <c r="D67" s="9">
        <v>0.064</v>
      </c>
      <c r="E67" s="6">
        <f>IF(ISBLANK(D67),"",(D67*12)/C67)</f>
        <v>0.07449078564500485</v>
      </c>
      <c r="F67" s="7">
        <f>10000*D67</f>
        <v>640</v>
      </c>
    </row>
    <row r="68" spans="1:6" ht="19.5" customHeight="1">
      <c r="A68" s="3" t="s">
        <v>147</v>
      </c>
      <c r="B68" s="10" t="s">
        <v>148</v>
      </c>
      <c r="C68" s="8">
        <v>12.91</v>
      </c>
      <c r="D68" s="9">
        <v>0.08</v>
      </c>
      <c r="E68" s="6">
        <f>IF(ISBLANK(D68),"",(D68*12)/C68)</f>
        <v>0.07436096049573973</v>
      </c>
      <c r="F68" s="7">
        <f>10000*D68</f>
        <v>800</v>
      </c>
    </row>
    <row r="69" spans="1:6" ht="19.5" customHeight="1">
      <c r="A69" s="3" t="s">
        <v>97</v>
      </c>
      <c r="B69" s="10" t="s">
        <v>12</v>
      </c>
      <c r="C69" s="8">
        <v>12.84</v>
      </c>
      <c r="D69" s="9">
        <v>0.079</v>
      </c>
      <c r="E69" s="6">
        <f>IF(ISBLANK(D69),"",(D69*12)/C69)</f>
        <v>0.07383177570093458</v>
      </c>
      <c r="F69" s="7">
        <f>10000*D69</f>
        <v>790</v>
      </c>
    </row>
    <row r="70" spans="1:6" ht="19.5" customHeight="1">
      <c r="A70" s="3" t="s">
        <v>123</v>
      </c>
      <c r="B70" s="10" t="s">
        <v>124</v>
      </c>
      <c r="C70" s="8">
        <v>19.87</v>
      </c>
      <c r="D70" s="9">
        <v>0.122</v>
      </c>
      <c r="E70" s="6">
        <f>IF(ISBLANK(D70),"",(D70*12)/C70)</f>
        <v>0.07367891293407146</v>
      </c>
      <c r="F70" s="7">
        <f>10000*D70</f>
        <v>1220</v>
      </c>
    </row>
    <row r="71" spans="1:6" ht="19.5" customHeight="1">
      <c r="A71" s="3" t="s">
        <v>185</v>
      </c>
      <c r="B71" s="10" t="s">
        <v>186</v>
      </c>
      <c r="C71" s="8">
        <v>18.49</v>
      </c>
      <c r="D71" s="9">
        <v>0.113</v>
      </c>
      <c r="E71" s="6">
        <f>IF(ISBLANK(D71),"",(D71*12)/C71)</f>
        <v>0.07333693888588427</v>
      </c>
      <c r="F71" s="7">
        <f>10000*D71</f>
        <v>1130</v>
      </c>
    </row>
    <row r="72" spans="1:6" ht="19.5" customHeight="1">
      <c r="A72" s="3" t="s">
        <v>121</v>
      </c>
      <c r="B72" s="10" t="s">
        <v>122</v>
      </c>
      <c r="C72" s="8">
        <v>22.94</v>
      </c>
      <c r="D72" s="9">
        <v>0.14</v>
      </c>
      <c r="E72" s="6">
        <f>IF(ISBLANK(D72),"",(D72*12)/C72)</f>
        <v>0.07323452484742808</v>
      </c>
      <c r="F72" s="7">
        <f>10000*D72</f>
        <v>1400.0000000000002</v>
      </c>
    </row>
    <row r="73" spans="1:6" ht="19.5" customHeight="1">
      <c r="A73" s="3" t="s">
        <v>119</v>
      </c>
      <c r="B73" s="10" t="s">
        <v>120</v>
      </c>
      <c r="C73" s="8">
        <v>23</v>
      </c>
      <c r="D73" s="9">
        <v>0.14</v>
      </c>
      <c r="E73" s="6">
        <f>IF(ISBLANK(D73),"",(D73*12)/C73)</f>
        <v>0.07304347826086957</v>
      </c>
      <c r="F73" s="7">
        <f>10000*D73</f>
        <v>1400.0000000000002</v>
      </c>
    </row>
    <row r="74" spans="1:6" ht="19.5" customHeight="1">
      <c r="A74" s="3" t="s">
        <v>77</v>
      </c>
      <c r="B74" s="10" t="s">
        <v>78</v>
      </c>
      <c r="C74" s="8">
        <v>17.14</v>
      </c>
      <c r="D74" s="9">
        <v>0.104</v>
      </c>
      <c r="E74" s="6">
        <f>IF(ISBLANK(D74),"",(D74*12)/C74)</f>
        <v>0.07281213535589265</v>
      </c>
      <c r="F74" s="7">
        <f>10000*D74</f>
        <v>1040</v>
      </c>
    </row>
    <row r="75" spans="1:6" ht="19.5" customHeight="1">
      <c r="A75" s="3" t="s">
        <v>129</v>
      </c>
      <c r="B75" s="10" t="s">
        <v>130</v>
      </c>
      <c r="C75" s="8">
        <v>10.72</v>
      </c>
      <c r="D75" s="9">
        <v>0.065</v>
      </c>
      <c r="E75" s="6">
        <f>IF(ISBLANK(D75),"",(D75*12)/C75)</f>
        <v>0.07276119402985075</v>
      </c>
      <c r="F75" s="7">
        <f>10000*D75</f>
        <v>650</v>
      </c>
    </row>
    <row r="76" spans="1:6" ht="19.5" customHeight="1">
      <c r="A76" s="3" t="s">
        <v>68</v>
      </c>
      <c r="B76" s="10" t="s">
        <v>237</v>
      </c>
      <c r="C76" s="8">
        <v>16.75</v>
      </c>
      <c r="D76" s="9">
        <v>0.1</v>
      </c>
      <c r="E76" s="6">
        <f>IF(ISBLANK(D76),"",(D76*12)/C76)</f>
        <v>0.07164179104477612</v>
      </c>
      <c r="F76" s="7">
        <f>10000*D76</f>
        <v>1000</v>
      </c>
    </row>
    <row r="77" spans="1:6" ht="19.5" customHeight="1">
      <c r="A77" s="3" t="s">
        <v>163</v>
      </c>
      <c r="B77" s="10" t="s">
        <v>164</v>
      </c>
      <c r="C77" s="8">
        <v>15.92</v>
      </c>
      <c r="D77" s="9">
        <v>0.095</v>
      </c>
      <c r="E77" s="6">
        <f>IF(ISBLANK(D77),"",(D77*12)/C77)</f>
        <v>0.07160804020100503</v>
      </c>
      <c r="F77" s="7">
        <f>10000*D77</f>
        <v>950</v>
      </c>
    </row>
    <row r="78" spans="1:6" ht="19.5" customHeight="1">
      <c r="A78" s="3" t="s">
        <v>72</v>
      </c>
      <c r="B78" s="10" t="s">
        <v>241</v>
      </c>
      <c r="C78" s="8">
        <v>19.63</v>
      </c>
      <c r="D78" s="9">
        <v>0.117</v>
      </c>
      <c r="E78" s="6">
        <f>IF(ISBLANK(D78),"",(D78*12)/C78)</f>
        <v>0.07152317880794704</v>
      </c>
      <c r="F78" s="7">
        <f>10000*D78</f>
        <v>1170</v>
      </c>
    </row>
    <row r="79" spans="1:6" ht="19.5" customHeight="1">
      <c r="A79" s="3" t="s">
        <v>140</v>
      </c>
      <c r="B79" s="10" t="s">
        <v>141</v>
      </c>
      <c r="C79" s="8">
        <v>12.77</v>
      </c>
      <c r="D79" s="9">
        <v>0.076</v>
      </c>
      <c r="E79" s="6">
        <f>IF(ISBLANK(D79),"",(D79*12)/C79)</f>
        <v>0.07141738449490995</v>
      </c>
      <c r="F79" s="7">
        <f>10000*D79</f>
        <v>760</v>
      </c>
    </row>
    <row r="80" spans="1:6" ht="19.5" customHeight="1">
      <c r="A80" s="3" t="s">
        <v>176</v>
      </c>
      <c r="B80" s="10" t="s">
        <v>177</v>
      </c>
      <c r="C80" s="8">
        <v>7.74</v>
      </c>
      <c r="D80" s="9">
        <v>0.046</v>
      </c>
      <c r="E80" s="6">
        <f>IF(ISBLANK(D80),"",(D80*12)/C80)</f>
        <v>0.07131782945736434</v>
      </c>
      <c r="F80" s="7">
        <f>10000*D80</f>
        <v>460</v>
      </c>
    </row>
    <row r="81" spans="1:6" ht="19.5" customHeight="1">
      <c r="A81" s="3" t="s">
        <v>167</v>
      </c>
      <c r="B81" s="10" t="s">
        <v>168</v>
      </c>
      <c r="C81" s="8">
        <v>8.44</v>
      </c>
      <c r="D81" s="9">
        <v>0.05</v>
      </c>
      <c r="E81" s="6">
        <f>IF(ISBLANK(D81),"",(D81*12)/C81)</f>
        <v>0.07109004739336494</v>
      </c>
      <c r="F81" s="7">
        <f>10000*D81</f>
        <v>500</v>
      </c>
    </row>
    <row r="82" spans="1:6" ht="19.5" customHeight="1">
      <c r="A82" s="3" t="s">
        <v>165</v>
      </c>
      <c r="B82" s="10" t="s">
        <v>166</v>
      </c>
      <c r="C82" s="8">
        <v>16.06</v>
      </c>
      <c r="D82" s="9">
        <v>0.095</v>
      </c>
      <c r="E82" s="6">
        <f>IF(ISBLANK(D82),"",(D82*12)/C82)</f>
        <v>0.07098381070983813</v>
      </c>
      <c r="F82" s="7">
        <f>10000*D82</f>
        <v>950</v>
      </c>
    </row>
    <row r="83" spans="1:6" ht="19.5" customHeight="1">
      <c r="A83" s="3" t="s">
        <v>145</v>
      </c>
      <c r="B83" s="10" t="s">
        <v>146</v>
      </c>
      <c r="C83" s="8">
        <v>9.35</v>
      </c>
      <c r="D83" s="9">
        <v>0.055</v>
      </c>
      <c r="E83" s="6">
        <f>IF(ISBLANK(D83),"",(D83*12)/C83)</f>
        <v>0.07058823529411766</v>
      </c>
      <c r="F83" s="7">
        <f>10000*D83</f>
        <v>550</v>
      </c>
    </row>
    <row r="84" spans="1:6" ht="19.5" customHeight="1">
      <c r="A84" s="3" t="s">
        <v>142</v>
      </c>
      <c r="B84" s="10" t="s">
        <v>143</v>
      </c>
      <c r="C84" s="8">
        <v>8.87</v>
      </c>
      <c r="D84" s="9">
        <v>0.052</v>
      </c>
      <c r="E84" s="6">
        <f>IF(ISBLANK(D84),"",(D84*12)/C84)</f>
        <v>0.07034949267192785</v>
      </c>
      <c r="F84" s="7">
        <f>10000*D84</f>
        <v>520</v>
      </c>
    </row>
    <row r="85" spans="1:6" ht="19.5" customHeight="1">
      <c r="A85" s="3" t="s">
        <v>7</v>
      </c>
      <c r="B85" s="10" t="s">
        <v>8</v>
      </c>
      <c r="C85" s="8">
        <v>12.1</v>
      </c>
      <c r="D85" s="9">
        <v>0.07</v>
      </c>
      <c r="E85" s="6">
        <f>IF(ISBLANK(D85),"",(D85*12)/C85)</f>
        <v>0.0694214876033058</v>
      </c>
      <c r="F85" s="7">
        <f>10000*D85</f>
        <v>700.0000000000001</v>
      </c>
    </row>
    <row r="86" spans="1:6" ht="19.5" customHeight="1">
      <c r="A86" s="3" t="s">
        <v>149</v>
      </c>
      <c r="B86" s="10" t="s">
        <v>150</v>
      </c>
      <c r="C86" s="8">
        <v>8.65</v>
      </c>
      <c r="D86" s="9">
        <v>0.05</v>
      </c>
      <c r="E86" s="6">
        <f>IF(ISBLANK(D86),"",(D86*12)/C86)</f>
        <v>0.06936416184971099</v>
      </c>
      <c r="F86" s="7">
        <f>10000*D86</f>
        <v>500</v>
      </c>
    </row>
    <row r="87" spans="1:6" ht="19.5" customHeight="1">
      <c r="A87" s="3" t="s">
        <v>18</v>
      </c>
      <c r="B87" s="10" t="s">
        <v>19</v>
      </c>
      <c r="C87" s="8">
        <v>18.74</v>
      </c>
      <c r="D87" s="9">
        <v>0.108</v>
      </c>
      <c r="E87" s="6">
        <f>IF(ISBLANK(D87),"",(D87*12)/C87)</f>
        <v>0.06915688367129136</v>
      </c>
      <c r="F87" s="7">
        <f>10000*D87</f>
        <v>1080</v>
      </c>
    </row>
    <row r="88" spans="1:6" ht="19.5" customHeight="1">
      <c r="A88" s="3" t="s">
        <v>14</v>
      </c>
      <c r="B88" s="10" t="s">
        <v>15</v>
      </c>
      <c r="C88" s="8">
        <v>14.89</v>
      </c>
      <c r="D88" s="9">
        <v>0.085</v>
      </c>
      <c r="E88" s="6">
        <f>IF(ISBLANK(D88),"",(D88*12)/C88)</f>
        <v>0.06850235057085292</v>
      </c>
      <c r="F88" s="7">
        <f>10000*D88</f>
        <v>850.0000000000001</v>
      </c>
    </row>
    <row r="89" spans="1:6" ht="19.5" customHeight="1">
      <c r="A89" s="3" t="s">
        <v>91</v>
      </c>
      <c r="B89" s="10" t="s">
        <v>92</v>
      </c>
      <c r="C89" s="8">
        <v>14.61</v>
      </c>
      <c r="D89" s="9">
        <v>0.083</v>
      </c>
      <c r="E89" s="6">
        <f>IF(ISBLANK(D89),"",(D89*12)/C89)</f>
        <v>0.06817248459958933</v>
      </c>
      <c r="F89" s="7">
        <f>10000*D89</f>
        <v>830</v>
      </c>
    </row>
    <row r="90" spans="1:6" ht="19.5" customHeight="1">
      <c r="A90" s="3" t="s">
        <v>69</v>
      </c>
      <c r="B90" s="10" t="s">
        <v>238</v>
      </c>
      <c r="C90" s="8">
        <v>16.05</v>
      </c>
      <c r="D90" s="9">
        <v>0.091</v>
      </c>
      <c r="E90" s="6">
        <f>IF(ISBLANK(D90),"",(D90*12)/C90)</f>
        <v>0.06803738317757009</v>
      </c>
      <c r="F90" s="7">
        <f>10000*D90</f>
        <v>910</v>
      </c>
    </row>
    <row r="91" spans="1:6" ht="19.5" customHeight="1">
      <c r="A91" s="3" t="s">
        <v>58</v>
      </c>
      <c r="B91" s="10" t="s">
        <v>59</v>
      </c>
      <c r="C91" s="8">
        <v>16.54</v>
      </c>
      <c r="D91" s="9">
        <v>0.093</v>
      </c>
      <c r="E91" s="6">
        <f>IF(ISBLANK(D91),"",(D91*12)/C91)</f>
        <v>0.06747279322853689</v>
      </c>
      <c r="F91" s="7">
        <f>10000*D91</f>
        <v>930</v>
      </c>
    </row>
    <row r="92" spans="1:6" ht="19.5" customHeight="1">
      <c r="A92" s="3" t="s">
        <v>210</v>
      </c>
      <c r="B92" s="10" t="s">
        <v>263</v>
      </c>
      <c r="C92" s="8">
        <v>10.68</v>
      </c>
      <c r="D92" s="9">
        <v>0.06</v>
      </c>
      <c r="E92" s="6">
        <f>IF(ISBLANK(D92),"",(D92*12)/C92)</f>
        <v>0.06741573033707865</v>
      </c>
      <c r="F92" s="7">
        <f>10000*D92</f>
        <v>600</v>
      </c>
    </row>
    <row r="93" spans="1:6" ht="19.5" customHeight="1">
      <c r="A93" s="3" t="s">
        <v>26</v>
      </c>
      <c r="B93" s="10" t="s">
        <v>230</v>
      </c>
      <c r="C93" s="8">
        <v>14.25</v>
      </c>
      <c r="D93" s="9">
        <v>0.079</v>
      </c>
      <c r="E93" s="6">
        <f>IF(ISBLANK(D93),"",(D93*12)/C93)</f>
        <v>0.06652631578947368</v>
      </c>
      <c r="F93" s="7">
        <f>10000*D93</f>
        <v>790</v>
      </c>
    </row>
    <row r="94" spans="1:6" ht="19.5" customHeight="1">
      <c r="A94" s="3" t="s">
        <v>9</v>
      </c>
      <c r="B94" s="10" t="s">
        <v>10</v>
      </c>
      <c r="C94" s="8">
        <v>17.02</v>
      </c>
      <c r="D94" s="9">
        <v>0.094</v>
      </c>
      <c r="E94" s="6">
        <f>IF(ISBLANK(D94),"",(D94*12)/C94)</f>
        <v>0.06627497062279672</v>
      </c>
      <c r="F94" s="7">
        <f>10000*D94</f>
        <v>940</v>
      </c>
    </row>
    <row r="95" spans="1:6" ht="19.5" customHeight="1">
      <c r="A95" s="3" t="s">
        <v>144</v>
      </c>
      <c r="B95" s="10" t="s">
        <v>251</v>
      </c>
      <c r="C95" s="8">
        <v>40.34</v>
      </c>
      <c r="D95" s="9">
        <v>0.222</v>
      </c>
      <c r="E95" s="6">
        <f>IF(ISBLANK(D95),"",(D95*12)/C95)</f>
        <v>0.06603867129400098</v>
      </c>
      <c r="F95" s="7">
        <f>10000*D95</f>
        <v>2220</v>
      </c>
    </row>
    <row r="96" spans="1:6" ht="19.5" customHeight="1">
      <c r="A96" s="3" t="s">
        <v>199</v>
      </c>
      <c r="B96" s="10" t="s">
        <v>200</v>
      </c>
      <c r="C96" s="8">
        <v>13.82</v>
      </c>
      <c r="D96" s="9">
        <v>0.075</v>
      </c>
      <c r="E96" s="6">
        <f>IF(ISBLANK(D96),"",(D96*12)/C96)</f>
        <v>0.06512301013024602</v>
      </c>
      <c r="F96" s="7">
        <f>10000*D96</f>
        <v>750</v>
      </c>
    </row>
    <row r="97" spans="1:6" ht="19.5" customHeight="1">
      <c r="A97" s="3" t="s">
        <v>217</v>
      </c>
      <c r="B97" s="10" t="s">
        <v>218</v>
      </c>
      <c r="C97" s="8">
        <v>11.1</v>
      </c>
      <c r="D97" s="9">
        <v>0.06</v>
      </c>
      <c r="E97" s="6">
        <f>IF(ISBLANK(D97),"",(D97*12)/C97)</f>
        <v>0.06486486486486487</v>
      </c>
      <c r="F97" s="7">
        <f>10000*D97</f>
        <v>600</v>
      </c>
    </row>
    <row r="98" spans="1:6" ht="19.5" customHeight="1">
      <c r="A98" s="3" t="s">
        <v>23</v>
      </c>
      <c r="B98" s="10" t="s">
        <v>24</v>
      </c>
      <c r="C98" s="8">
        <v>8.97</v>
      </c>
      <c r="D98" s="9">
        <v>0.048</v>
      </c>
      <c r="E98" s="6">
        <f>IF(ISBLANK(D98),"",(D98*12)/C98)</f>
        <v>0.06421404682274248</v>
      </c>
      <c r="F98" s="7">
        <f>10000*D98</f>
        <v>480</v>
      </c>
    </row>
    <row r="99" spans="1:6" ht="19.5" customHeight="1">
      <c r="A99" s="3" t="s">
        <v>161</v>
      </c>
      <c r="B99" s="10" t="s">
        <v>162</v>
      </c>
      <c r="C99" s="8">
        <v>15.14</v>
      </c>
      <c r="D99" s="9">
        <v>0.081</v>
      </c>
      <c r="E99" s="6">
        <f>IF(ISBLANK(D99),"",(D99*12)/C99)</f>
        <v>0.06420079260237781</v>
      </c>
      <c r="F99" s="7">
        <f>10000*D99</f>
        <v>810</v>
      </c>
    </row>
    <row r="100" spans="1:6" ht="19.5" customHeight="1">
      <c r="A100" s="3" t="s">
        <v>211</v>
      </c>
      <c r="B100" s="10" t="s">
        <v>264</v>
      </c>
      <c r="C100" s="8">
        <v>11.59</v>
      </c>
      <c r="D100" s="9">
        <v>0.061</v>
      </c>
      <c r="E100" s="6">
        <f>IF(ISBLANK(D100),"",(D100*12)/C100)</f>
        <v>0.06315789473684211</v>
      </c>
      <c r="F100" s="7">
        <f>10000*D100</f>
        <v>610</v>
      </c>
    </row>
    <row r="101" spans="1:6" ht="19.5" customHeight="1">
      <c r="A101" s="3" t="s">
        <v>22</v>
      </c>
      <c r="B101" s="10" t="s">
        <v>231</v>
      </c>
      <c r="C101" s="8">
        <v>12.22</v>
      </c>
      <c r="D101" s="9">
        <v>0.064</v>
      </c>
      <c r="E101" s="6">
        <f>IF(ISBLANK(D101),"",(D101*12)/C101)</f>
        <v>0.06284779050736497</v>
      </c>
      <c r="F101" s="7">
        <f>10000*D101</f>
        <v>640</v>
      </c>
    </row>
    <row r="102" spans="1:6" ht="19.5" customHeight="1">
      <c r="A102" s="3" t="s">
        <v>220</v>
      </c>
      <c r="B102" s="10" t="s">
        <v>221</v>
      </c>
      <c r="C102" s="8">
        <v>16.05</v>
      </c>
      <c r="D102" s="9">
        <v>0.084</v>
      </c>
      <c r="E102" s="6">
        <f>IF(ISBLANK(D102),"",(D102*12)/C102)</f>
        <v>0.06280373831775701</v>
      </c>
      <c r="F102" s="7">
        <f>10000*D102</f>
        <v>840</v>
      </c>
    </row>
    <row r="103" spans="1:6" ht="19.5" customHeight="1">
      <c r="A103" s="3" t="s">
        <v>132</v>
      </c>
      <c r="B103" s="10" t="s">
        <v>247</v>
      </c>
      <c r="C103" s="8">
        <v>92.7</v>
      </c>
      <c r="D103" s="9">
        <v>0.485</v>
      </c>
      <c r="E103" s="6">
        <f>IF(ISBLANK(D103),"",(D103*12)/C103)</f>
        <v>0.0627831715210356</v>
      </c>
      <c r="F103" s="7">
        <f>10000*D103</f>
        <v>4850</v>
      </c>
    </row>
    <row r="104" spans="1:6" ht="19.5" customHeight="1">
      <c r="A104" s="3" t="s">
        <v>125</v>
      </c>
      <c r="B104" s="10" t="s">
        <v>126</v>
      </c>
      <c r="C104" s="8">
        <v>19.14</v>
      </c>
      <c r="D104" s="9">
        <v>0.099</v>
      </c>
      <c r="E104" s="6">
        <f>IF(ISBLANK(D104),"",(D104*12)/C104)</f>
        <v>0.062068965517241385</v>
      </c>
      <c r="F104" s="7">
        <f>10000*D104</f>
        <v>990</v>
      </c>
    </row>
    <row r="105" spans="1:6" ht="19.5" customHeight="1">
      <c r="A105" s="3" t="s">
        <v>137</v>
      </c>
      <c r="B105" s="10" t="s">
        <v>250</v>
      </c>
      <c r="C105" s="8">
        <v>8.77</v>
      </c>
      <c r="D105" s="9">
        <v>0.045</v>
      </c>
      <c r="E105" s="6">
        <f>IF(ISBLANK(D105),"",(D105*12)/C105)</f>
        <v>0.061573546180159644</v>
      </c>
      <c r="F105" s="7">
        <f>10000*D105</f>
        <v>450</v>
      </c>
    </row>
    <row r="106" spans="1:6" ht="19.5" customHeight="1">
      <c r="A106" s="3" t="s">
        <v>73</v>
      </c>
      <c r="B106" s="10" t="s">
        <v>74</v>
      </c>
      <c r="C106" s="8">
        <v>17.56</v>
      </c>
      <c r="D106" s="9">
        <v>0.09</v>
      </c>
      <c r="E106" s="6">
        <f>IF(ISBLANK(D106),"",(D106*12)/C106)</f>
        <v>0.061503416856492035</v>
      </c>
      <c r="F106" s="7">
        <f>10000*D106</f>
        <v>900</v>
      </c>
    </row>
    <row r="107" spans="1:6" ht="19.5" customHeight="1">
      <c r="A107" s="15" t="s">
        <v>268</v>
      </c>
      <c r="B107" s="10" t="s">
        <v>269</v>
      </c>
      <c r="C107" s="8">
        <v>6.83</v>
      </c>
      <c r="D107" s="9">
        <v>0.035</v>
      </c>
      <c r="E107" s="6">
        <f>IF(ISBLANK(D107),"",(D107*12)/C107)</f>
        <v>0.06149341142020499</v>
      </c>
      <c r="F107" s="7">
        <f>10000*D107</f>
        <v>350.00000000000006</v>
      </c>
    </row>
    <row r="108" spans="1:6" ht="19.5" customHeight="1">
      <c r="A108" s="3" t="s">
        <v>189</v>
      </c>
      <c r="B108" s="10" t="s">
        <v>258</v>
      </c>
      <c r="C108" s="8">
        <v>39.92</v>
      </c>
      <c r="D108" s="9">
        <v>0.203</v>
      </c>
      <c r="E108" s="6">
        <f>IF(ISBLANK(D108),"",(D108*12)/C108)</f>
        <v>0.061022044088176346</v>
      </c>
      <c r="F108" s="7">
        <f>10000*D108</f>
        <v>2030.0000000000002</v>
      </c>
    </row>
    <row r="109" spans="1:6" ht="19.5" customHeight="1">
      <c r="A109" s="3" t="s">
        <v>39</v>
      </c>
      <c r="B109" s="12" t="s">
        <v>40</v>
      </c>
      <c r="C109" s="8">
        <v>27.77</v>
      </c>
      <c r="D109" s="9">
        <v>0.141</v>
      </c>
      <c r="E109" s="6">
        <f>IF(ISBLANK(D109),"",(D109*12)/C109)</f>
        <v>0.060929060136838305</v>
      </c>
      <c r="F109" s="7">
        <f>10000*D109</f>
        <v>1409.9999999999998</v>
      </c>
    </row>
    <row r="110" spans="1:6" ht="19.5" customHeight="1">
      <c r="A110" s="3" t="s">
        <v>89</v>
      </c>
      <c r="B110" s="10" t="s">
        <v>90</v>
      </c>
      <c r="C110" s="8">
        <v>7.5</v>
      </c>
      <c r="D110" s="9">
        <v>0.038</v>
      </c>
      <c r="E110" s="6">
        <f>IF(ISBLANK(D110),"",(D110*12)/C110)</f>
        <v>0.06079999999999999</v>
      </c>
      <c r="F110" s="7">
        <f>10000*D110</f>
        <v>380</v>
      </c>
    </row>
    <row r="111" spans="1:6" ht="19.5" customHeight="1">
      <c r="A111" s="3" t="s">
        <v>207</v>
      </c>
      <c r="B111" s="10" t="s">
        <v>208</v>
      </c>
      <c r="C111" s="8">
        <v>5.16</v>
      </c>
      <c r="D111" s="9">
        <v>0.026</v>
      </c>
      <c r="E111" s="6">
        <f>IF(ISBLANK(D111),"",(D111*12)/C111)</f>
        <v>0.06046511627906977</v>
      </c>
      <c r="F111" s="7">
        <f>10000*D111</f>
        <v>260</v>
      </c>
    </row>
    <row r="112" spans="1:6" ht="19.5" customHeight="1">
      <c r="A112" s="3" t="s">
        <v>169</v>
      </c>
      <c r="B112" s="10" t="s">
        <v>253</v>
      </c>
      <c r="C112" s="8">
        <v>16.49</v>
      </c>
      <c r="D112" s="9">
        <v>0.083</v>
      </c>
      <c r="E112" s="6">
        <f>IF(ISBLANK(D112),"",(D112*12)/C112)</f>
        <v>0.060400242571255314</v>
      </c>
      <c r="F112" s="7">
        <f>10000*D112</f>
        <v>830</v>
      </c>
    </row>
    <row r="113" spans="1:6" ht="19.5" customHeight="1">
      <c r="A113" s="3" t="s">
        <v>87</v>
      </c>
      <c r="B113" s="10" t="s">
        <v>88</v>
      </c>
      <c r="C113" s="8">
        <v>15.34</v>
      </c>
      <c r="D113" s="9">
        <v>0.077</v>
      </c>
      <c r="E113" s="6">
        <f>IF(ISBLANK(D113),"",(D113*12)/C113)</f>
        <v>0.06023468057366362</v>
      </c>
      <c r="F113" s="7">
        <f>10000*D113</f>
        <v>770</v>
      </c>
    </row>
    <row r="114" spans="1:6" ht="19.5" customHeight="1">
      <c r="A114" s="3" t="s">
        <v>13</v>
      </c>
      <c r="B114" s="10" t="s">
        <v>229</v>
      </c>
      <c r="C114" s="8">
        <v>15.69</v>
      </c>
      <c r="D114" s="9">
        <v>0.078</v>
      </c>
      <c r="E114" s="6">
        <f>IF(ISBLANK(D114),"",(D114*12)/C114)</f>
        <v>0.05965583173996176</v>
      </c>
      <c r="F114" s="7">
        <f>10000*D114</f>
        <v>780</v>
      </c>
    </row>
    <row r="115" spans="1:6" ht="19.5" customHeight="1">
      <c r="A115" s="3" t="s">
        <v>155</v>
      </c>
      <c r="B115" s="10" t="s">
        <v>156</v>
      </c>
      <c r="C115" s="8">
        <v>15.5</v>
      </c>
      <c r="D115" s="9">
        <v>0.077</v>
      </c>
      <c r="E115" s="6">
        <f>IF(ISBLANK(D115),"",(D115*12)/C115)</f>
        <v>0.059612903225806445</v>
      </c>
      <c r="F115" s="7">
        <f>10000*D115</f>
        <v>770</v>
      </c>
    </row>
    <row r="116" spans="1:6" ht="19.5" customHeight="1">
      <c r="A116" s="3" t="s">
        <v>41</v>
      </c>
      <c r="B116" s="10" t="s">
        <v>42</v>
      </c>
      <c r="C116" s="8">
        <v>7.65</v>
      </c>
      <c r="D116" s="9">
        <v>0.038</v>
      </c>
      <c r="E116" s="6">
        <f>IF(ISBLANK(D116),"",(D116*12)/C116)</f>
        <v>0.059607843137254896</v>
      </c>
      <c r="F116" s="7">
        <f>10000*D116</f>
        <v>380</v>
      </c>
    </row>
    <row r="117" spans="1:6" ht="19.5" customHeight="1">
      <c r="A117" s="3" t="s">
        <v>81</v>
      </c>
      <c r="B117" s="10" t="s">
        <v>82</v>
      </c>
      <c r="C117" s="8">
        <v>14.2</v>
      </c>
      <c r="D117" s="9">
        <v>0.07</v>
      </c>
      <c r="E117" s="6">
        <f>IF(ISBLANK(D117),"",(D117*12)/C117)</f>
        <v>0.0591549295774648</v>
      </c>
      <c r="F117" s="7">
        <f>10000*D117</f>
        <v>700.0000000000001</v>
      </c>
    </row>
    <row r="118" spans="1:6" ht="19.5" customHeight="1">
      <c r="A118" s="3" t="s">
        <v>192</v>
      </c>
      <c r="B118" s="10" t="s">
        <v>193</v>
      </c>
      <c r="C118" s="8">
        <v>18.46</v>
      </c>
      <c r="D118" s="9">
        <v>0.091</v>
      </c>
      <c r="E118" s="6">
        <f>IF(ISBLANK(D118),"",(D118*12)/C118)</f>
        <v>0.05915492957746479</v>
      </c>
      <c r="F118" s="7">
        <f>10000*D118</f>
        <v>910</v>
      </c>
    </row>
    <row r="119" spans="1:6" ht="19.5" customHeight="1">
      <c r="A119" s="3" t="s">
        <v>16</v>
      </c>
      <c r="B119" s="10" t="s">
        <v>17</v>
      </c>
      <c r="C119" s="8">
        <v>14.05</v>
      </c>
      <c r="D119" s="9">
        <v>0.069</v>
      </c>
      <c r="E119" s="6">
        <f>IF(ISBLANK(D119),"",(D119*12)/C119)</f>
        <v>0.058932384341637015</v>
      </c>
      <c r="F119" s="7">
        <f>10000*D119</f>
        <v>690.0000000000001</v>
      </c>
    </row>
    <row r="120" spans="1:6" ht="19.5" customHeight="1">
      <c r="A120" s="3" t="s">
        <v>20</v>
      </c>
      <c r="B120" s="10" t="s">
        <v>21</v>
      </c>
      <c r="C120" s="8">
        <v>11.65</v>
      </c>
      <c r="D120" s="9">
        <v>0.057</v>
      </c>
      <c r="E120" s="6">
        <f>IF(ISBLANK(D120),"",(D120*12)/C120)</f>
        <v>0.05871244635193133</v>
      </c>
      <c r="F120" s="7">
        <f>10000*D120</f>
        <v>570</v>
      </c>
    </row>
    <row r="121" spans="1:6" ht="19.5" customHeight="1">
      <c r="A121" s="3" t="s">
        <v>25</v>
      </c>
      <c r="B121" s="12" t="s">
        <v>234</v>
      </c>
      <c r="C121" s="8">
        <v>46.63</v>
      </c>
      <c r="D121" s="9">
        <v>0.225</v>
      </c>
      <c r="E121" s="6">
        <f>IF(ISBLANK(D121),"",(D121*12)/C121)</f>
        <v>0.05790263778683251</v>
      </c>
      <c r="F121" s="7">
        <f>10000*D121</f>
        <v>2250</v>
      </c>
    </row>
    <row r="122" spans="1:6" ht="19.5" customHeight="1">
      <c r="A122" s="3" t="s">
        <v>219</v>
      </c>
      <c r="B122" s="12" t="s">
        <v>266</v>
      </c>
      <c r="C122" s="8">
        <v>49.47</v>
      </c>
      <c r="D122" s="9">
        <v>0.232</v>
      </c>
      <c r="E122" s="6">
        <f>IF(ISBLANK(D122),"",(D122*12)/C122)</f>
        <v>0.05627653123104913</v>
      </c>
      <c r="F122" s="7">
        <f>10000*D122</f>
        <v>2320</v>
      </c>
    </row>
    <row r="123" spans="1:6" ht="19.5" customHeight="1">
      <c r="A123" s="3" t="s">
        <v>159</v>
      </c>
      <c r="B123" s="10" t="s">
        <v>160</v>
      </c>
      <c r="C123" s="8">
        <v>14.93</v>
      </c>
      <c r="D123" s="9">
        <v>0.07</v>
      </c>
      <c r="E123" s="6">
        <f>IF(ISBLANK(D123),"",(D123*12)/C123)</f>
        <v>0.05626255860683189</v>
      </c>
      <c r="F123" s="7">
        <f>10000*D123</f>
        <v>700.0000000000001</v>
      </c>
    </row>
    <row r="124" spans="1:6" ht="19.5" customHeight="1">
      <c r="A124" s="3" t="s">
        <v>0</v>
      </c>
      <c r="B124" s="10" t="s">
        <v>1</v>
      </c>
      <c r="C124" s="8">
        <v>8.58</v>
      </c>
      <c r="D124" s="9">
        <v>0.04</v>
      </c>
      <c r="E124" s="6">
        <f>IF(ISBLANK(D124),"",(D124*12)/C124)</f>
        <v>0.055944055944055944</v>
      </c>
      <c r="F124" s="7">
        <f>10000*D124</f>
        <v>400</v>
      </c>
    </row>
    <row r="125" spans="1:6" ht="19.5" customHeight="1">
      <c r="A125" s="3" t="s">
        <v>60</v>
      </c>
      <c r="B125" s="10" t="s">
        <v>61</v>
      </c>
      <c r="C125" s="8">
        <v>15.59</v>
      </c>
      <c r="D125" s="9">
        <v>0.07</v>
      </c>
      <c r="E125" s="6">
        <f>IF(ISBLANK(D125),"",(D125*12)/C125)</f>
        <v>0.05388069275176396</v>
      </c>
      <c r="F125" s="7">
        <f>10000*D125</f>
        <v>700.0000000000001</v>
      </c>
    </row>
    <row r="126" spans="1:6" ht="19.5" customHeight="1">
      <c r="A126" s="3" t="s">
        <v>79</v>
      </c>
      <c r="B126" s="10" t="s">
        <v>80</v>
      </c>
      <c r="C126" s="8">
        <v>7.93</v>
      </c>
      <c r="D126" s="9">
        <v>0.035</v>
      </c>
      <c r="E126" s="6">
        <f>IF(ISBLANK(D126),"",(D126*12)/C126)</f>
        <v>0.05296343001261035</v>
      </c>
      <c r="F126" s="7">
        <f>10000*D126</f>
        <v>350.00000000000006</v>
      </c>
    </row>
    <row r="127" spans="1:6" ht="19.5" customHeight="1">
      <c r="A127" s="3" t="s">
        <v>174</v>
      </c>
      <c r="B127" s="12" t="s">
        <v>175</v>
      </c>
      <c r="C127" s="8">
        <v>4.61</v>
      </c>
      <c r="D127" s="9">
        <v>0.02</v>
      </c>
      <c r="E127" s="6">
        <f>IF(ISBLANK(D127),"",(D127*12)/C127)</f>
        <v>0.05206073752711496</v>
      </c>
      <c r="F127" s="7">
        <f>10000*D127</f>
        <v>200</v>
      </c>
    </row>
    <row r="128" spans="1:6" ht="19.5" customHeight="1">
      <c r="A128" s="3" t="s">
        <v>182</v>
      </c>
      <c r="B128" s="10" t="s">
        <v>257</v>
      </c>
      <c r="C128" s="8">
        <v>14.23</v>
      </c>
      <c r="D128" s="9">
        <v>0.061</v>
      </c>
      <c r="E128" s="6">
        <f>IF(ISBLANK(D128),"",(D128*12)/C128)</f>
        <v>0.05144061841180604</v>
      </c>
      <c r="F128" s="7">
        <f>10000*D128</f>
        <v>610</v>
      </c>
    </row>
    <row r="129" spans="1:6" ht="19.5" customHeight="1">
      <c r="A129" s="3" t="s">
        <v>197</v>
      </c>
      <c r="B129" s="10" t="s">
        <v>198</v>
      </c>
      <c r="C129" s="8">
        <v>19.18</v>
      </c>
      <c r="D129" s="9">
        <v>0.077</v>
      </c>
      <c r="E129" s="6">
        <f>IF(ISBLANK(D129),"",(D129*12)/C129)</f>
        <v>0.04817518248175182</v>
      </c>
      <c r="F129" s="7">
        <f>10000*D129</f>
        <v>770</v>
      </c>
    </row>
    <row r="130" spans="1:6" ht="19.5" customHeight="1">
      <c r="A130" s="3" t="s">
        <v>180</v>
      </c>
      <c r="B130" s="10" t="s">
        <v>181</v>
      </c>
      <c r="C130" s="8">
        <v>15.45</v>
      </c>
      <c r="D130" s="9">
        <v>0.06</v>
      </c>
      <c r="E130" s="6">
        <f>IF(ISBLANK(D130),"",(D130*12)/C130)</f>
        <v>0.04660194174757282</v>
      </c>
      <c r="F130" s="7">
        <f>10000*D130</f>
        <v>600</v>
      </c>
    </row>
    <row r="131" spans="1:6" ht="19.5" customHeight="1">
      <c r="A131" s="3" t="s">
        <v>187</v>
      </c>
      <c r="B131" s="10" t="s">
        <v>188</v>
      </c>
      <c r="C131" s="8">
        <v>31.17</v>
      </c>
      <c r="D131" s="9">
        <v>0.119</v>
      </c>
      <c r="E131" s="6">
        <f>IF(ISBLANK(D131),"",(D131*12)/C131)</f>
        <v>0.04581328200192492</v>
      </c>
      <c r="F131" s="7">
        <f>10000*D131</f>
        <v>1190</v>
      </c>
    </row>
    <row r="132" spans="1:6" ht="19.5" customHeight="1">
      <c r="A132" s="3" t="s">
        <v>178</v>
      </c>
      <c r="B132" s="10" t="s">
        <v>179</v>
      </c>
      <c r="C132" s="8">
        <v>40.18</v>
      </c>
      <c r="D132" s="9">
        <v>0.151</v>
      </c>
      <c r="E132" s="6">
        <f>IF(ISBLANK(D132),"",(D132*12)/C132)</f>
        <v>0.04509706321553011</v>
      </c>
      <c r="F132" s="7">
        <f>10000*D132</f>
        <v>1510</v>
      </c>
    </row>
    <row r="133" spans="1:6" ht="19.5" customHeight="1">
      <c r="A133" s="3" t="s">
        <v>106</v>
      </c>
      <c r="B133" s="10" t="s">
        <v>245</v>
      </c>
      <c r="C133" s="8">
        <v>6.81</v>
      </c>
      <c r="D133" s="9">
        <v>0.006</v>
      </c>
      <c r="E133" s="6">
        <f>IF(ISBLANK(D133),"",(D133*12)/C133)</f>
        <v>0.010572687224669605</v>
      </c>
      <c r="F133" s="7">
        <f>10000*D133</f>
        <v>60</v>
      </c>
    </row>
    <row r="134" ht="19.5" customHeight="1">
      <c r="D134" s="9"/>
    </row>
  </sheetData>
  <sheetProtection/>
  <hyperlinks>
    <hyperlink ref="A124" r:id="rId1" display="http://finance.yahoo.com/q?s=ACG"/>
    <hyperlink ref="B124" r:id="rId2" display="Alliance Bernstein Income Fund"/>
    <hyperlink ref="A28" r:id="rId3" display="http://finance.yahoo.com/q?s=AGC"/>
    <hyperlink ref="B28" r:id="rId4" display="Advent Claymore Global Convertible Securities &amp; Income Fund"/>
    <hyperlink ref="A7" r:id="rId5" display="http://finance.yahoo.com/q?s=AGD"/>
    <hyperlink ref="B7" r:id="rId6" display="http://www.alpinecef.com/"/>
    <hyperlink ref="A6" r:id="rId7" display="http://finance.yahoo.com/q?s=AOD"/>
    <hyperlink ref="B6" r:id="rId8" display="http://www.alpinecef.com/"/>
    <hyperlink ref="A85" r:id="rId9" display="http://finance.yahoo.com/q?s=ASP"/>
    <hyperlink ref="B85" r:id="rId10" display="American Strategic Income Portfolio "/>
    <hyperlink ref="A94" r:id="rId11" display="http://finance.yahoo.com/q?s=AVK"/>
    <hyperlink ref="B94" r:id="rId12" display="Advent Claymore Convertible Securities &amp; Income Fund"/>
    <hyperlink ref="A66" r:id="rId13" display="http://finance.yahoo.com/q?s=AWF"/>
    <hyperlink ref="B66" r:id="rId14" display="Alliance Bernstein Global High Income Fund"/>
    <hyperlink ref="A114" r:id="rId15" display="http://finance.yahoo.com/q?s=BGT"/>
    <hyperlink ref="B114" r:id="rId16" display="Blackrock Floating Rate Income Trust"/>
    <hyperlink ref="A88" r:id="rId17" display="http://finance.yahoo.com/q?s=BHD"/>
    <hyperlink ref="B88" r:id="rId18" display="Blackrock Strategic Bond Trust"/>
    <hyperlink ref="A119" r:id="rId19" display="http://finance.yahoo.com/q?s=BHL"/>
    <hyperlink ref="B119" r:id="rId20" display="Blackrock Defined Opportunity Credit Trust"/>
    <hyperlink ref="A87" r:id="rId21" display="http://finance.yahoo.com/q?s=BLW"/>
    <hyperlink ref="B87" r:id="rId22" display="Blackrock Limited Duration Income Trust"/>
    <hyperlink ref="A120" r:id="rId23" display="http://finance.yahoo.com/q?s=BNA"/>
    <hyperlink ref="B120" r:id="rId24" display="Blackrock Income Opportunity Trust"/>
    <hyperlink ref="A101" r:id="rId25" display="http://finance.yahoo.com/q?s=BPP"/>
    <hyperlink ref="B101" r:id="rId26" display="Blackrock Preferred Opportunity Trust"/>
    <hyperlink ref="A98" r:id="rId27" display="http://finance.yahoo.com/q?s=BSP"/>
    <hyperlink ref="B98" r:id="rId28" display="American Strategic Income Portfolio II"/>
    <hyperlink ref="A121" r:id="rId29" display="http://finance.yahoo.com/q?s=BTE"/>
    <hyperlink ref="B121" r:id="rId30" display="http://www.baytex.ab.ca/"/>
    <hyperlink ref="A93" r:id="rId31" display="http://finance.yahoo.com/q?s=BTZ"/>
    <hyperlink ref="B93" r:id="rId32" display="Blackrock Preferred &amp; Equity Advantage Trust"/>
    <hyperlink ref="A2" r:id="rId33" display="http://finance.yahoo.com/q?s=CFP"/>
    <hyperlink ref="A23" r:id="rId34" display="http://finance.yahoo.com/q?s=CGO"/>
    <hyperlink ref="B23" r:id="rId35" display="Calamos Global Total Return Fund"/>
    <hyperlink ref="A20" r:id="rId36" display="http://finance.yahoo.com/q?s=CHI"/>
    <hyperlink ref="B20" r:id="rId37" display="Calamos Convertible Opportunity and Income Fund"/>
    <hyperlink ref="A26" r:id="rId38" display="http://finance.yahoo.com/q?s=CHW"/>
    <hyperlink ref="B26" r:id="rId39" display="Calamos Global Dynamic Income Fund"/>
    <hyperlink ref="A43" r:id="rId40" display="http://finance.yahoo.com/q?s=CHY"/>
    <hyperlink ref="B43" r:id="rId41" display="Calamos Convertible and High Income Fund"/>
    <hyperlink ref="A52" r:id="rId42" display="http://finance.yahoo.com/q?s=COY"/>
    <hyperlink ref="B52" r:id="rId43" display="BlackRock Corporate High Yield Fund"/>
    <hyperlink ref="A3" r:id="rId44" display="http://finance.yahoo.com/q?s=CRF"/>
    <hyperlink ref="A109" r:id="rId45" display="http://finance.yahoo.com/q?s=CRT"/>
    <hyperlink ref="B109" r:id="rId46" display="http://www.crosstimberstrust.com/"/>
    <hyperlink ref="A116" r:id="rId47" display="http://finance.yahoo.com/q?s=CSP"/>
    <hyperlink ref="B116" r:id="rId48" display="American Strategic Income Portfolio III"/>
    <hyperlink ref="A39" r:id="rId49" display="http://finance.yahoo.com/q?s=CSQ"/>
    <hyperlink ref="B39" r:id="rId50" display="Calamos Strategic Total Return Fund"/>
    <hyperlink ref="A53" r:id="rId51" display="http://finance.yahoo.com/q?s=CYE"/>
    <hyperlink ref="B53" r:id="rId52" display="Blackrock Corporate High Yield Fund III"/>
    <hyperlink ref="A5" r:id="rId53" display="http://finance.yahoo.com/q?s=DDF"/>
    <hyperlink ref="B5" r:id="rId54" display="Delaware Investment Dividend &amp; Income Fund"/>
    <hyperlink ref="A4" r:id="rId55" display="http://finance.yahoo.com/q?s=DEX"/>
    <hyperlink ref="B4" r:id="rId56" display="Delaware Enhanced Global Dividend &amp; Income Fund"/>
    <hyperlink ref="A54" r:id="rId57" display="http://finance.yahoo.com/q?s=DNP"/>
    <hyperlink ref="B54" r:id="rId58" display="http://www.dnpselectincome.com/index.html"/>
    <hyperlink ref="A51" r:id="rId59" display="http://finance.yahoo.com/q?s=DPD"/>
    <hyperlink ref="B51" r:id="rId60" display="Dow 30 Premium &amp; Dividend Income Fund (quarterly dividend)"/>
    <hyperlink ref="A25" r:id="rId61" display="http://finance.yahoo.com/q?s=EAD"/>
    <hyperlink ref="B25" r:id="rId62" display="Wells Fargo Advantage Income Opportunities Fund"/>
    <hyperlink ref="A91" r:id="rId63" display="http://finance.yahoo.com/q?s=EFR"/>
    <hyperlink ref="B91" r:id="rId64" display="Eaton Vance Senior Floating Rate Fund"/>
    <hyperlink ref="A125" r:id="rId65" display="http://finance.yahoo.com/q?s=EGF"/>
    <hyperlink ref="B125" r:id="rId66" display="Blackrock Enhanced Government Fund"/>
    <hyperlink ref="A34" r:id="rId67" display="http://finance.yahoo.com/q?s=EHI"/>
    <hyperlink ref="B34" r:id="rId68" display="Western Asset Global High Income Fund"/>
    <hyperlink ref="A18" r:id="rId69" display="http://finance.yahoo.com/q?s=EOI"/>
    <hyperlink ref="B18" r:id="rId70" display="Eaton Vance Enhanced Equity Income Fund"/>
    <hyperlink ref="A14" r:id="rId71" display="http://finance.yahoo.com/q?s=EOS"/>
    <hyperlink ref="B14" r:id="rId72" display="Eaton Vance Enhanced Equity Income Fund II"/>
    <hyperlink ref="A76" r:id="rId73" display="http://finance.yahoo.com/q?s=ERC"/>
    <hyperlink ref="B76" r:id="rId74" display="Wells Fargo Advantage Multi-Sector Income Fund"/>
    <hyperlink ref="A90" r:id="rId75" display="http://finance.yahoo.com/q?s=ERF"/>
    <hyperlink ref="B90" r:id="rId76" display="Enerplus Corporation (Canadian)"/>
    <hyperlink ref="A59" r:id="rId77" display="http://finance.yahoo.com/q?s=ERH"/>
    <hyperlink ref="B59" r:id="rId78" display="Wells Fargo Advantage Utilities and High Income Fund"/>
    <hyperlink ref="A22" r:id="rId79" display="http://finance.yahoo.com/q?s=ETG"/>
    <hyperlink ref="B22" r:id="rId80" display="Eaton Vance Tax Advantaged Global Dividend Fund"/>
    <hyperlink ref="A78" r:id="rId81" display="http://finance.yahoo.com/q?s=ETO"/>
    <hyperlink ref="B78" r:id="rId82" display="Eaton Vance Tax Advantaged Global Dividend Opportunities Fund"/>
    <hyperlink ref="A106" r:id="rId83" display="http://finance.yahoo.com/q?s=EVG"/>
    <hyperlink ref="B106" r:id="rId84" display="Eaton Vance Short Duration Diversified Income Fund"/>
    <hyperlink ref="A61" r:id="rId85" display="http://finance.yahoo.com/q?s=EVT"/>
    <hyperlink ref="B61" r:id="rId86" display="Eaton Vance Tax Advantaged Dividend Income Fund"/>
    <hyperlink ref="A74" r:id="rId87" display="http://finance.yahoo.com/q?s=EVV"/>
    <hyperlink ref="B74" r:id="rId88" display="Eaton Vance Limited Duration Income Fund"/>
    <hyperlink ref="A126" r:id="rId89" display="http://finance.yahoo.com/q?s=FAX"/>
    <hyperlink ref="A117" r:id="rId90" display="http://finance.yahoo.com/q?s=FCO"/>
    <hyperlink ref="A42" r:id="rId91" display="http://finance.yahoo.com/q?s=FFC"/>
    <hyperlink ref="B42" r:id="rId92" display="Flaherty &amp; Crumrine/Claymore Preferred Securities Income Fund"/>
    <hyperlink ref="A21" r:id="rId93" display="http://finance.yahoo.com/q?s=FHY"/>
    <hyperlink ref="B21" r:id="rId94" display="First Trust Strategic High Income Fund"/>
    <hyperlink ref="A47" r:id="rId95" display="http://finance.yahoo.com/q?s=FLC"/>
    <hyperlink ref="B47" r:id="rId96" display="Flaherty &amp; Crumrine Claymore Total Return Fund"/>
    <hyperlink ref="A113" r:id="rId97" display="http://finance.yahoo.com/q?s=FRA"/>
    <hyperlink ref="B113" r:id="rId98" display="Blackrock Floating Rate Income Strategies Fund"/>
    <hyperlink ref="A110" r:id="rId99" display="http://finance.yahoo.com/q?s=FT"/>
    <hyperlink ref="B110" r:id="rId100" display="Franklin Universal Trust"/>
    <hyperlink ref="A89" r:id="rId101" display="http://finance.yahoo.com/q?s=FTF"/>
    <hyperlink ref="B89" r:id="rId102" display="Franklin Templeton Limited Duration Income Trust"/>
    <hyperlink ref="A49" r:id="rId103" display="http://finance.yahoo.com/q?s=GAIN"/>
    <hyperlink ref="B49" r:id="rId104" display="Gladstone Investment Corporation"/>
    <hyperlink ref="A31" r:id="rId105" display="http://finance.yahoo.com/q?s=GDF"/>
    <hyperlink ref="B31" r:id="rId106" display="Western Asset Global Partners Income Fund"/>
    <hyperlink ref="A69" r:id="rId107" display="http://finance.yahoo.com/q?s=GHI"/>
    <hyperlink ref="B69" r:id="rId108" display="Alliance Bernstein Global High Income Fund"/>
    <hyperlink ref="A27" r:id="rId109" display="http://finance.yahoo.com/q?s=GOF"/>
    <hyperlink ref="B27" r:id="rId110" display="Claymore Guggenheim Strategic Opportunities Fund"/>
    <hyperlink ref="A36" r:id="rId111" display="http://finance.yahoo.com/q?s=GOOD"/>
    <hyperlink ref="B36" r:id="rId112" display="Gladstone Commercial Corporation"/>
    <hyperlink ref="A62" r:id="rId113" display="http://finance.yahoo.com/q?s=GOODP"/>
    <hyperlink ref="B62" r:id="rId114" display="Gladstone Commercial Corporation (Preferred)"/>
    <hyperlink ref="A33" r:id="rId115" display="http://finance.yahoo.com/q?s=HAV"/>
    <hyperlink ref="B33" r:id="rId116" display="Helios Advantage Income Fund"/>
    <hyperlink ref="A107" r:id="rId117" display="NHF "/>
    <hyperlink ref="B107" r:id="rId118" display="NexPoint Credit Strategies Fund"/>
    <hyperlink ref="A133" r:id="rId119" display="http://finance.yahoo.com/q?s=HGT"/>
    <hyperlink ref="B133" r:id="rId120" display="Hugoton Royalty Trust (unfixed dividend)"/>
    <hyperlink ref="A40" r:id="rId121" display="http://finance.yahoo.com/q?s=HIH"/>
    <hyperlink ref="B40" r:id="rId122" display="Helios High Income Fund"/>
    <hyperlink ref="A56" r:id="rId123" display="http://finance.yahoo.com/q?s=HIO"/>
    <hyperlink ref="B56" r:id="rId124" display="Western Asset High Income Opportunity Fund"/>
    <hyperlink ref="A65" r:id="rId125" display="http://finance.yahoo.com/q?s=HIS"/>
    <hyperlink ref="B65" r:id="rId126" display="Blackrock High Income Shares"/>
    <hyperlink ref="A17" r:id="rId127" display="http://finance.yahoo.com/q?s=HIX"/>
    <hyperlink ref="B17" r:id="rId128" display="Western Asset High Income Fund II"/>
    <hyperlink ref="A38" r:id="rId129" display="http://finance.yahoo.com/q?s=HMH"/>
    <hyperlink ref="B38" r:id="rId130" display="Helios Multi-Sector High Income Fund"/>
    <hyperlink ref="A19" r:id="rId131" display="http://finance.yahoo.com/q?s=HNW"/>
    <hyperlink ref="B19" r:id="rId132" display="Pioneer Diversified High Income Trust"/>
    <hyperlink ref="A73" r:id="rId133" display="http://finance.yahoo.com/q?s=HPF"/>
    <hyperlink ref="B73" r:id="rId134" display="John Hancock Preferred Income Fund II"/>
    <hyperlink ref="A72" r:id="rId135" display="http://finance.yahoo.com/q?s=HPI"/>
    <hyperlink ref="B72" r:id="rId136" display="John Hancock Preferred Income Fund"/>
    <hyperlink ref="A70" r:id="rId137" display="http://finance.yahoo.com/q?s=HPS"/>
    <hyperlink ref="B70" r:id="rId138" display="John Hancock Preferred Income Fund III"/>
    <hyperlink ref="A104" r:id="rId139" display="http://finance.yahoo.com/q?s=HTD"/>
    <hyperlink ref="B104" r:id="rId140" display="John Hancock Tax Advantaged Income Fund"/>
    <hyperlink ref="A15" r:id="rId141" display="http://finance.yahoo.com/q?s=HTR"/>
    <hyperlink ref="B15" r:id="rId142" display="Helios Total Return Fund"/>
    <hyperlink ref="A75" r:id="rId143" display="http://finance.yahoo.com/q?s=HYB"/>
    <hyperlink ref="B75" r:id="rId144" display="The New America High Income Fund"/>
    <hyperlink ref="A37" r:id="rId145" display="http://finance.yahoo.com/q?s=HYF"/>
    <hyperlink ref="B37" r:id="rId146" display="Managed High Yield Plus Fund"/>
    <hyperlink ref="A103" r:id="rId147" display="http://finance.yahoo.com/q?s=HYG"/>
    <hyperlink ref="B103" r:id="rId148" display="IShares iBoxx $ High Corporate Bond Fund (unfixed dividend)"/>
    <hyperlink ref="A46" r:id="rId149" display="http://finance.yahoo.com/q?s=HYT"/>
    <hyperlink ref="B46" r:id="rId150" display="Blackrock Corporate High Yield Fund VI"/>
    <hyperlink ref="A41" r:id="rId151" display="http://finance.yahoo.com/q?s=HYV"/>
    <hyperlink ref="B41" r:id="rId152" display="Blackrock Corporat High Yield Fund V"/>
    <hyperlink ref="A11" r:id="rId153" display="http://finance.yahoo.com/q?s=IGD"/>
    <hyperlink ref="B11" r:id="rId154" display="ING Global Equity Dividend &amp; Premium Opportunity Fund"/>
    <hyperlink ref="A105" r:id="rId155" display="http://finance.yahoo.com/q?s=IGR"/>
    <hyperlink ref="B105" r:id="rId156" display="ING Clarion Global Real Estate Income Fund"/>
    <hyperlink ref="A13" r:id="rId157" display="http://finance.yahoo.com/q?s=IID"/>
    <hyperlink ref="B13" r:id="rId158" display="ING International High Dividend Equity Income Fund"/>
    <hyperlink ref="A79" r:id="rId159" display="http://finance.yahoo.com/q?s=JFR"/>
    <hyperlink ref="B79" r:id="rId160" display="Nuveen Floating Rate Income Fund"/>
    <hyperlink ref="A84" r:id="rId161" display="http://finance.yahoo.com/q?s=JHP"/>
    <hyperlink ref="B84" r:id="rId162" display="Nuveen Quality Preferred Income Fund III"/>
    <hyperlink ref="A95" r:id="rId163" display="http://finance.yahoo.com/q?s=JNK"/>
    <hyperlink ref="B95" r:id="rId164" display="SPDR Barclays Capital High Yield Bond Fund (unfixed dividend)"/>
    <hyperlink ref="A83" r:id="rId165" display="http://finance.yahoo.com/q?s=JPS"/>
    <hyperlink ref="B83" r:id="rId166" display="Nuveen Quality Preferred Income Fund II"/>
    <hyperlink ref="A68" r:id="rId167" display="http://finance.yahoo.com/q?s=JRO"/>
    <hyperlink ref="B68" r:id="rId168" display="Nuveen Floating Rate Income Opportunity Fund"/>
    <hyperlink ref="A86" r:id="rId169" display="http://finance.yahoo.com/q?s=JTP"/>
    <hyperlink ref="B86" r:id="rId170" display="Nuveen Quality Preferred Income Fund "/>
    <hyperlink ref="A67" r:id="rId171" display="http://finance.yahoo.com/q?s=KHI"/>
    <hyperlink ref="B67" r:id="rId172" display="DWS High Income Trust"/>
    <hyperlink ref="A29" r:id="rId173" display="http://finance.yahoo.com/q?s=KMM"/>
    <hyperlink ref="B29" r:id="rId174" display="DWS Multi Market Income Trust"/>
    <hyperlink ref="A115" r:id="rId175" display="http://finance.yahoo.com/q?s=KSM"/>
    <hyperlink ref="B115" r:id="rId176" display="DWS Strategic Municipal Income Trust"/>
    <hyperlink ref="A57" r:id="rId177" display="http://finance.yahoo.com/q?s=KST"/>
    <hyperlink ref="B57" r:id="rId178" display="DWS Strategic Income Trust"/>
    <hyperlink ref="A123" r:id="rId179" display="http://finance.yahoo.com/q?s=KTF"/>
    <hyperlink ref="B123" r:id="rId180" display="DWS Municipal Income Trust"/>
    <hyperlink ref="A99" r:id="rId181" display="http://finance.yahoo.com/q?s=LGI"/>
    <hyperlink ref="B99" r:id="rId182" display="Lazard Global Total Return &amp; Income Fund"/>
    <hyperlink ref="A77" r:id="rId183" display="http://finance.yahoo.com/q?s=MAV"/>
    <hyperlink ref="B77" r:id="rId184" display="Pioneer Municipal High Income Advantage Trust"/>
    <hyperlink ref="A82" r:id="rId185" display="http://finance.yahoo.com/q?s=MHI"/>
    <hyperlink ref="B82" r:id="rId186" display="Pioneer Municipal High Income Trust"/>
    <hyperlink ref="A81" r:id="rId187" display="http://finance.yahoo.com/q?s=MRF"/>
    <hyperlink ref="A112" r:id="rId188" display="http://finance.yahoo.com/q?s=MZF"/>
    <hyperlink ref="A10" r:id="rId189" display="http://finance.yahoo.com/q?s=NCV"/>
    <hyperlink ref="B10" r:id="rId190" display="AGIC Convertible &amp; Income Fund"/>
    <hyperlink ref="A9" r:id="rId191" display="http://finance.yahoo.com/q?s=NCZ"/>
    <hyperlink ref="B9" r:id="rId192" display="AGIC Convertible &amp; Income Fund II"/>
    <hyperlink ref="A64" r:id="rId193" display="http://finance.yahoo.com/q?s=NHS"/>
    <hyperlink ref="B64" r:id="rId194" display="http://www.nb.com/"/>
    <hyperlink ref="A127" r:id="rId195" display="http://finance.yahoo.com/q?s=NRO"/>
    <hyperlink ref="B127" r:id="rId196" display="http://www.nb.com/"/>
    <hyperlink ref="A80" r:id="rId197" display="http://finance.yahoo.com/q?s=NSL"/>
    <hyperlink ref="B80" r:id="rId198" display="Nuveen Senior Income Fund"/>
    <hyperlink ref="A132" r:id="rId199" display="http://finance.yahoo.com/q?s=O"/>
    <hyperlink ref="B132" r:id="rId200" display="Realty Income Corporation"/>
    <hyperlink ref="A130" r:id="rId201" display="http://finance.yahoo.com/q?s=PAI"/>
    <hyperlink ref="B130" r:id="rId202" display="Western Asset Income Fund"/>
    <hyperlink ref="A128" r:id="rId203" display="http://finance.yahoo.com/q?s=PBT"/>
    <hyperlink ref="B128" r:id="rId204" display="Permian Basin Royalty Trust (unfixed dividend)"/>
    <hyperlink ref="A45" r:id="rId205" display="http://finance.yahoo.com/q?s=PCM"/>
    <hyperlink ref="B45" r:id="rId206" display="PIMCO Commercial Mortgage Fund"/>
    <hyperlink ref="A71" r:id="rId207" display="http://finance.yahoo.com/q?s=PCN"/>
    <hyperlink ref="B71" r:id="rId208" display="PIMCO Corporate Income Fund"/>
    <hyperlink ref="A131" r:id="rId209" display="http://finance.yahoo.com/q?s=PCY"/>
    <hyperlink ref="B131" r:id="rId210" display="PowerShares Emerging Markets Sovereign Debt Portfolio"/>
    <hyperlink ref="A108" r:id="rId211" display="http://finance.yahoo.com/q?s=PFF"/>
    <hyperlink ref="B108" r:id="rId212" display="IShares S&amp;P US Preferred Stock Index Fund (unfixed dividend)"/>
    <hyperlink ref="A35" r:id="rId213" display="http://finance.yahoo.com/q?s=PFL"/>
    <hyperlink ref="B35" r:id="rId214" display="PIMCO Floating Rate Income Fund"/>
    <hyperlink ref="A60" r:id="rId215" display="http://finance.yahoo.com/q?s=PFO"/>
    <hyperlink ref="B60" r:id="rId216" display="Flaherty &amp; Crumrine Preferred Income Opportunity Fund Incorporated"/>
    <hyperlink ref="A118" r:id="rId217" display="http://finance.yahoo.com/q?s=PGF"/>
    <hyperlink ref="B118" r:id="rId218" display="PowerShares Financial Preferred Portfolio"/>
    <hyperlink ref="A48" r:id="rId219" display="http://finance.yahoo.com/q?s=PGH"/>
    <hyperlink ref="B48" r:id="rId220" display="http://www.pengrowth.com/"/>
    <hyperlink ref="A12" r:id="rId221" display="http://finance.yahoo.com/q?s=PGP"/>
    <hyperlink ref="B12" r:id="rId222" display="PIMCO Global StocksPLUS &amp; Income Fund"/>
    <hyperlink ref="A129" r:id="rId223" display="http://finance.yahoo.com/q?s=PHB"/>
    <hyperlink ref="B129" r:id="rId224" display="PowerShares High Yield Corporate Bond Fund"/>
    <hyperlink ref="A96" r:id="rId225" display="http://finance.yahoo.com/q?s=PHD"/>
    <hyperlink ref="B96" r:id="rId226" display="Pioneer Floating Rate Trust"/>
    <hyperlink ref="A24" r:id="rId227" display="http://finance.yahoo.com/q?s=PHF"/>
    <hyperlink ref="B24" r:id="rId228" display="Pacholder High Yield Fund"/>
    <hyperlink ref="A8" r:id="rId229" display="http://finance.yahoo.com/q?s=PHK"/>
    <hyperlink ref="B8" r:id="rId230" display="PIMCO High Income Fund"/>
    <hyperlink ref="A16" r:id="rId231" display="http://finance.yahoo.com/q?s=PHT"/>
    <hyperlink ref="B16" r:id="rId232" display="Pioneer High Income Trust"/>
    <hyperlink ref="A111" r:id="rId233" display="http://finance.yahoo.com/q?s=PIM"/>
    <hyperlink ref="B111" r:id="rId234" display="Putnam Master Intermediate Income Trust"/>
    <hyperlink ref="A55" r:id="rId235" display="http://finance.yahoo.com/q?s=PKO"/>
    <hyperlink ref="B55" r:id="rId236" display="PIMCO Income Opportunity Fund"/>
    <hyperlink ref="A92" r:id="rId237" display="http://finance.yahoo.com/q?s=PSW"/>
    <hyperlink ref="B92" r:id="rId238" display="BlackRock Credit Allocation Income Trust I"/>
    <hyperlink ref="A100" r:id="rId239" display="http://finance.yahoo.com/q?s=PSY"/>
    <hyperlink ref="B100" r:id="rId240" display="BlackRock Credit Allocation Income Trust II"/>
    <hyperlink ref="A58" r:id="rId241" display="http://finance.yahoo.com/q?s=PTY"/>
    <hyperlink ref="B58" r:id="rId242" display="PIMCO Corporate Opportunity Fund"/>
    <hyperlink ref="A32" r:id="rId243" display="http://finance.yahoo.com/q?s=PWE"/>
    <hyperlink ref="B32" r:id="rId244" display="http://www.pennwest.com/"/>
    <hyperlink ref="A30" r:id="rId245" display="http://finance.yahoo.com/q?s=RCS"/>
    <hyperlink ref="B30" r:id="rId246" display="PIMCO Strategic Global Government Fund"/>
    <hyperlink ref="A97" r:id="rId247" display="http://finance.yahoo.com/q?s=RIT"/>
    <hyperlink ref="B97" r:id="rId248" display="Legg Mason Partners Real Estate Income Fund"/>
    <hyperlink ref="A122" r:id="rId249" display="http://finance.yahoo.com/q?s=SBR"/>
    <hyperlink ref="B122" r:id="rId250" display="http://www.sbr-sabineroyalty.com/"/>
    <hyperlink ref="A102" r:id="rId251" display="http://finance.yahoo.com/q?s=SBW"/>
    <hyperlink ref="B102" r:id="rId252" display="Western Asset Worldwide Income Fund"/>
    <hyperlink ref="A50" r:id="rId253" display="http://finance.yahoo.com/q?s=WEA"/>
    <hyperlink ref="B50" r:id="rId254" display="Western Asset Premier Bond Fund"/>
    <hyperlink ref="B44" r:id="rId255" display="Dow 30 Enhanced Premium &amp; Income Fund (quarterly dividend)"/>
    <hyperlink ref="B63" r:id="rId256" display="Blackrock Debt Strategies Fund"/>
    <hyperlink ref="B126" r:id="rId257" display="Aberdeen Asia Pacific Income Fund"/>
    <hyperlink ref="B117" r:id="rId258" display="Aberdeen Global Income Fund"/>
    <hyperlink ref="B81" r:id="rId259" display="American Income Fund"/>
  </hyperlinks>
  <printOptions gridLines="1"/>
  <pageMargins left="0.5118110236220472" right="0.5118110236220472" top="0.7480314960629921" bottom="0.7480314960629921" header="0.31496062992125984" footer="0.31496062992125984"/>
  <pageSetup orientation="landscape" paperSize="9" r:id="rId2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8.25390625" style="2" customWidth="1"/>
    <col min="2" max="2" width="61.375" style="14" customWidth="1"/>
    <col min="3" max="3" width="14.625" style="1" customWidth="1"/>
    <col min="4" max="4" width="14.25390625" style="1" customWidth="1"/>
    <col min="5" max="5" width="11.75390625" style="1" customWidth="1"/>
    <col min="6" max="6" width="16.25390625" style="1" customWidth="1"/>
    <col min="7" max="16384" width="9.00390625" style="1" customWidth="1"/>
  </cols>
  <sheetData>
    <row r="1" spans="1:6" s="2" customFormat="1" ht="45.75" customHeight="1">
      <c r="A1" s="4" t="s">
        <v>224</v>
      </c>
      <c r="B1" s="11" t="s">
        <v>256</v>
      </c>
      <c r="C1" s="5" t="s">
        <v>225</v>
      </c>
      <c r="D1" s="5" t="s">
        <v>226</v>
      </c>
      <c r="E1" s="5" t="s">
        <v>244</v>
      </c>
      <c r="F1" s="5" t="s">
        <v>227</v>
      </c>
    </row>
    <row r="2" spans="1:6" ht="19.5" customHeight="1">
      <c r="A2" s="3" t="s">
        <v>27</v>
      </c>
      <c r="B2" s="13" t="s">
        <v>232</v>
      </c>
      <c r="C2" s="8">
        <v>5.42</v>
      </c>
      <c r="D2" s="9">
        <v>0.091</v>
      </c>
      <c r="E2" s="6">
        <f>IF(ISBLANK(D2),"",(D2*12)/C2)</f>
        <v>0.20147601476014762</v>
      </c>
      <c r="F2" s="7">
        <f>10000*D2</f>
        <v>910</v>
      </c>
    </row>
    <row r="3" spans="1:6" ht="19.5" customHeight="1">
      <c r="A3" s="3" t="s">
        <v>37</v>
      </c>
      <c r="B3" s="14" t="s">
        <v>38</v>
      </c>
      <c r="C3" s="8">
        <v>6.01</v>
      </c>
      <c r="D3" s="9">
        <v>0.098</v>
      </c>
      <c r="E3" s="6">
        <f>IF(ISBLANK(D3),"",(D3*12)/C3)</f>
        <v>0.19567387687188023</v>
      </c>
      <c r="F3" s="7">
        <f>10000*D3</f>
        <v>980</v>
      </c>
    </row>
    <row r="4" spans="1:6" ht="19.5" customHeight="1">
      <c r="A4" s="3" t="s">
        <v>69</v>
      </c>
      <c r="B4" s="10" t="s">
        <v>238</v>
      </c>
      <c r="C4" s="8">
        <v>13.71</v>
      </c>
      <c r="D4" s="9">
        <v>0.181</v>
      </c>
      <c r="E4" s="6">
        <f>IF(ISBLANK(D4),"",(D4*12)/C4)</f>
        <v>0.1584245076586433</v>
      </c>
      <c r="F4" s="7">
        <f>10000*D4</f>
        <v>1810</v>
      </c>
    </row>
    <row r="5" spans="1:6" ht="19.5" customHeight="1">
      <c r="A5" s="3" t="s">
        <v>5</v>
      </c>
      <c r="B5" s="12" t="s">
        <v>6</v>
      </c>
      <c r="C5" s="8">
        <v>4.2</v>
      </c>
      <c r="D5" s="9">
        <v>0.055</v>
      </c>
      <c r="E5" s="6">
        <f>IF(ISBLANK(D5),"",(D5*12)/C5)</f>
        <v>0.15714285714285714</v>
      </c>
      <c r="F5" s="7">
        <f>10000*D5</f>
        <v>550</v>
      </c>
    </row>
    <row r="6" spans="1:6" ht="19.5" customHeight="1">
      <c r="A6" s="3" t="s">
        <v>3</v>
      </c>
      <c r="B6" s="12" t="s">
        <v>4</v>
      </c>
      <c r="C6" s="8">
        <v>5.32</v>
      </c>
      <c r="D6" s="9">
        <v>0.06</v>
      </c>
      <c r="E6" s="6">
        <f>IF(ISBLANK(D6),"",(D6*12)/C6)</f>
        <v>0.13533834586466165</v>
      </c>
      <c r="F6" s="7">
        <f>10000*D6</f>
        <v>600</v>
      </c>
    </row>
    <row r="7" spans="1:6" ht="19.5" customHeight="1">
      <c r="A7" s="3" t="s">
        <v>171</v>
      </c>
      <c r="B7" s="10" t="s">
        <v>255</v>
      </c>
      <c r="C7" s="8">
        <v>7.71</v>
      </c>
      <c r="D7" s="9">
        <v>0.085</v>
      </c>
      <c r="E7" s="6">
        <f>IF(ISBLANK(D7),"",(D7*12)/C7)</f>
        <v>0.13229571984435798</v>
      </c>
      <c r="F7" s="7">
        <f>10000*D7</f>
        <v>850.0000000000001</v>
      </c>
    </row>
    <row r="8" spans="1:6" ht="19.5" customHeight="1">
      <c r="A8" s="3" t="s">
        <v>170</v>
      </c>
      <c r="B8" s="10" t="s">
        <v>254</v>
      </c>
      <c r="C8" s="8">
        <v>8.41</v>
      </c>
      <c r="D8" s="9">
        <v>0.09</v>
      </c>
      <c r="E8" s="6">
        <f>IF(ISBLANK(D8),"",(D8*12)/C8)</f>
        <v>0.12841854934601665</v>
      </c>
      <c r="F8" s="7">
        <f>10000*D8</f>
        <v>900</v>
      </c>
    </row>
    <row r="9" spans="1:6" ht="19.5" customHeight="1">
      <c r="A9" s="3" t="s">
        <v>136</v>
      </c>
      <c r="B9" s="10" t="s">
        <v>249</v>
      </c>
      <c r="C9" s="8">
        <v>8.73</v>
      </c>
      <c r="D9" s="9">
        <v>0.093</v>
      </c>
      <c r="E9" s="6">
        <f>IF(ISBLANK(D9),"",(D9*12)/C9)</f>
        <v>0.12783505154639177</v>
      </c>
      <c r="F9" s="7">
        <f>10000*D9</f>
        <v>930</v>
      </c>
    </row>
    <row r="10" spans="1:6" ht="19.5" customHeight="1">
      <c r="A10" s="3" t="s">
        <v>194</v>
      </c>
      <c r="B10" s="12" t="s">
        <v>261</v>
      </c>
      <c r="C10" s="8">
        <v>7.33</v>
      </c>
      <c r="D10" s="9">
        <v>0.071</v>
      </c>
      <c r="E10" s="6">
        <f>IF(ISBLANK(D10),"",(D10*12)/C10)</f>
        <v>0.11623465211459752</v>
      </c>
      <c r="F10" s="7">
        <f>10000*D10</f>
        <v>709.9999999999999</v>
      </c>
    </row>
    <row r="11" spans="1:6" ht="19.5" customHeight="1">
      <c r="A11" s="3" t="s">
        <v>138</v>
      </c>
      <c r="B11" s="10" t="s">
        <v>139</v>
      </c>
      <c r="C11" s="8">
        <v>8.99</v>
      </c>
      <c r="D11" s="9">
        <v>0.086</v>
      </c>
      <c r="E11" s="6">
        <f>IF(ISBLANK(D11),"",(D11*12)/C11)</f>
        <v>0.11479421579532814</v>
      </c>
      <c r="F11" s="7">
        <f>10000*D11</f>
        <v>859.9999999999999</v>
      </c>
    </row>
    <row r="12" spans="1:6" ht="19.5" customHeight="1">
      <c r="A12" s="3" t="s">
        <v>203</v>
      </c>
      <c r="B12" s="10" t="s">
        <v>204</v>
      </c>
      <c r="C12" s="8">
        <v>12.79</v>
      </c>
      <c r="D12" s="9">
        <v>0.122</v>
      </c>
      <c r="E12" s="6">
        <f>IF(ISBLANK(D12),"",(D12*12)/C12)</f>
        <v>0.11446442533229086</v>
      </c>
      <c r="F12" s="7">
        <f>10000*D12</f>
        <v>1220</v>
      </c>
    </row>
    <row r="13" spans="1:6" ht="19.5" customHeight="1">
      <c r="A13" s="3" t="s">
        <v>195</v>
      </c>
      <c r="B13" s="10" t="s">
        <v>196</v>
      </c>
      <c r="C13" s="8">
        <v>19.35</v>
      </c>
      <c r="D13" s="9">
        <v>0.183</v>
      </c>
      <c r="E13" s="6">
        <f>IF(ISBLANK(D13),"",(D13*12)/C13)</f>
        <v>0.11348837209302323</v>
      </c>
      <c r="F13" s="7">
        <f>10000*D13</f>
        <v>1830</v>
      </c>
    </row>
    <row r="14" spans="1:6" ht="19.5" customHeight="1">
      <c r="A14" s="3" t="s">
        <v>49</v>
      </c>
      <c r="B14" s="10" t="s">
        <v>50</v>
      </c>
      <c r="C14" s="8">
        <v>11.07</v>
      </c>
      <c r="D14" s="9">
        <v>0.103</v>
      </c>
      <c r="E14" s="6">
        <f>IF(ISBLANK(D14),"",(D14*12)/C14)</f>
        <v>0.1116531165311653</v>
      </c>
      <c r="F14" s="7">
        <f>10000*D14</f>
        <v>1030</v>
      </c>
    </row>
    <row r="15" spans="1:6" ht="19.5" customHeight="1">
      <c r="A15" s="3" t="s">
        <v>57</v>
      </c>
      <c r="B15" s="10" t="s">
        <v>236</v>
      </c>
      <c r="C15" s="8">
        <v>9.44</v>
      </c>
      <c r="D15" s="9">
        <v>0.085</v>
      </c>
      <c r="E15" s="6">
        <f>IF(ISBLANK(D15),"",(D15*12)/C15)</f>
        <v>0.10805084745762712</v>
      </c>
      <c r="F15" s="7">
        <f>10000*D15</f>
        <v>850.0000000000001</v>
      </c>
    </row>
    <row r="16" spans="1:6" ht="19.5" customHeight="1">
      <c r="A16" s="3" t="s">
        <v>66</v>
      </c>
      <c r="B16" s="10" t="s">
        <v>67</v>
      </c>
      <c r="C16" s="8">
        <v>10.29</v>
      </c>
      <c r="D16" s="9">
        <v>0.088</v>
      </c>
      <c r="E16" s="6">
        <f>IF(ISBLANK(D16),"",(D16*12)/C16)</f>
        <v>0.10262390670553938</v>
      </c>
      <c r="F16" s="7">
        <f>10000*D16</f>
        <v>880</v>
      </c>
    </row>
    <row r="17" spans="1:6" ht="19.5" customHeight="1">
      <c r="A17" s="3" t="s">
        <v>113</v>
      </c>
      <c r="B17" s="10" t="s">
        <v>114</v>
      </c>
      <c r="C17" s="8">
        <v>9.78</v>
      </c>
      <c r="D17" s="9">
        <v>0.083</v>
      </c>
      <c r="E17" s="6">
        <f>IF(ISBLANK(D17),"",(D17*12)/C17)</f>
        <v>0.10184049079754602</v>
      </c>
      <c r="F17" s="7">
        <f>10000*D17</f>
        <v>830</v>
      </c>
    </row>
    <row r="18" spans="1:6" ht="19.5" customHeight="1">
      <c r="A18" s="3" t="s">
        <v>117</v>
      </c>
      <c r="B18" s="10" t="s">
        <v>118</v>
      </c>
      <c r="C18" s="8">
        <v>18.97</v>
      </c>
      <c r="D18" s="9">
        <v>0.16</v>
      </c>
      <c r="E18" s="6">
        <f>IF(ISBLANK(D18),"",(D18*12)/C18)</f>
        <v>0.10121244069583553</v>
      </c>
      <c r="F18" s="7">
        <f>10000*D18</f>
        <v>1600</v>
      </c>
    </row>
    <row r="19" spans="1:6" ht="19.5" customHeight="1">
      <c r="A19" s="3" t="s">
        <v>64</v>
      </c>
      <c r="B19" s="10" t="s">
        <v>65</v>
      </c>
      <c r="C19" s="8">
        <v>10.3</v>
      </c>
      <c r="D19" s="9">
        <v>0.086</v>
      </c>
      <c r="E19" s="6">
        <f>IF(ISBLANK(D19),"",(D19*12)/C19)</f>
        <v>0.10019417475728155</v>
      </c>
      <c r="F19" s="7">
        <f>10000*D19</f>
        <v>859.9999999999999</v>
      </c>
    </row>
    <row r="20" spans="1:6" ht="19.5" customHeight="1">
      <c r="A20" s="3" t="s">
        <v>205</v>
      </c>
      <c r="B20" s="10" t="s">
        <v>206</v>
      </c>
      <c r="C20" s="8">
        <v>16.72</v>
      </c>
      <c r="D20" s="9">
        <v>0.138</v>
      </c>
      <c r="E20" s="6">
        <f>IF(ISBLANK(D20),"",(D20*12)/C20)</f>
        <v>0.09904306220095695</v>
      </c>
      <c r="F20" s="7">
        <f>10000*D20</f>
        <v>1380.0000000000002</v>
      </c>
    </row>
    <row r="21" spans="1:6" ht="19.5" customHeight="1">
      <c r="A21" s="3" t="s">
        <v>29</v>
      </c>
      <c r="B21" s="10" t="s">
        <v>30</v>
      </c>
      <c r="C21" s="8">
        <v>11.53</v>
      </c>
      <c r="D21" s="9">
        <v>0.095</v>
      </c>
      <c r="E21" s="6">
        <f>IF(ISBLANK(D21),"",(D21*12)/C21)</f>
        <v>0.09887250650477018</v>
      </c>
      <c r="F21" s="7">
        <f>10000*D21</f>
        <v>950</v>
      </c>
    </row>
    <row r="22" spans="1:6" ht="19.5" customHeight="1">
      <c r="A22" s="3" t="s">
        <v>84</v>
      </c>
      <c r="B22" s="10" t="s">
        <v>242</v>
      </c>
      <c r="C22" s="8">
        <v>15.82</v>
      </c>
      <c r="D22" s="9">
        <v>0.13</v>
      </c>
      <c r="E22" s="6">
        <f>IF(ISBLANK(D22),"",(D22*12)/C22)</f>
        <v>0.0986093552465234</v>
      </c>
      <c r="F22" s="7">
        <f>10000*D22</f>
        <v>1300</v>
      </c>
    </row>
    <row r="23" spans="1:6" ht="19.5" customHeight="1">
      <c r="A23" s="3" t="s">
        <v>95</v>
      </c>
      <c r="B23" s="10" t="s">
        <v>96</v>
      </c>
      <c r="C23" s="8">
        <v>11.63</v>
      </c>
      <c r="D23" s="9">
        <v>0.095</v>
      </c>
      <c r="E23" s="6">
        <f>IF(ISBLANK(D23),"",(D23*12)/C23)</f>
        <v>0.09802235597592433</v>
      </c>
      <c r="F23" s="7">
        <f>10000*D23</f>
        <v>950</v>
      </c>
    </row>
    <row r="24" spans="1:6" ht="19.5" customHeight="1">
      <c r="A24" s="3" t="s">
        <v>201</v>
      </c>
      <c r="B24" s="10" t="s">
        <v>202</v>
      </c>
      <c r="C24" s="8">
        <v>8.65</v>
      </c>
      <c r="D24" s="9">
        <v>0.07</v>
      </c>
      <c r="E24" s="6">
        <f>IF(ISBLANK(D24),"",(D24*12)/C24)</f>
        <v>0.09710982658959538</v>
      </c>
      <c r="F24" s="7">
        <f>10000*D24</f>
        <v>700.0000000000001</v>
      </c>
    </row>
    <row r="25" spans="1:6" ht="19.5" customHeight="1">
      <c r="A25" s="3" t="s">
        <v>127</v>
      </c>
      <c r="B25" s="10" t="s">
        <v>128</v>
      </c>
      <c r="C25" s="8">
        <v>6.01</v>
      </c>
      <c r="D25" s="9">
        <v>0.048</v>
      </c>
      <c r="E25" s="6">
        <f>IF(ISBLANK(D25),"",(D25*12)/C25)</f>
        <v>0.09584026622296174</v>
      </c>
      <c r="F25" s="7">
        <f>10000*D25</f>
        <v>480</v>
      </c>
    </row>
    <row r="26" spans="1:6" ht="19.5" customHeight="1">
      <c r="A26" s="3" t="s">
        <v>71</v>
      </c>
      <c r="B26" s="10" t="s">
        <v>240</v>
      </c>
      <c r="C26" s="8">
        <v>12.94</v>
      </c>
      <c r="D26" s="9">
        <v>0.103</v>
      </c>
      <c r="E26" s="6">
        <f>IF(ISBLANK(D26),"",(D26*12)/C26)</f>
        <v>0.0955177743431221</v>
      </c>
      <c r="F26" s="7">
        <f>10000*D26</f>
        <v>1030</v>
      </c>
    </row>
    <row r="27" spans="1:6" ht="19.5" customHeight="1">
      <c r="A27" s="3" t="s">
        <v>31</v>
      </c>
      <c r="B27" s="10" t="s">
        <v>32</v>
      </c>
      <c r="C27" s="8">
        <v>7.86</v>
      </c>
      <c r="D27" s="9">
        <v>0.062</v>
      </c>
      <c r="E27" s="6">
        <f>IF(ISBLANK(D27),"",(D27*12)/C27)</f>
        <v>0.09465648854961832</v>
      </c>
      <c r="F27" s="7">
        <f>10000*D27</f>
        <v>620</v>
      </c>
    </row>
    <row r="28" spans="1:6" ht="19.5" customHeight="1">
      <c r="A28" s="3" t="s">
        <v>47</v>
      </c>
      <c r="B28" s="10" t="s">
        <v>48</v>
      </c>
      <c r="C28" s="8">
        <v>7.39</v>
      </c>
      <c r="D28" s="9">
        <v>0.058</v>
      </c>
      <c r="E28" s="6">
        <f>IF(ISBLANK(D28),"",(D28*12)/C28)</f>
        <v>0.09418132611637349</v>
      </c>
      <c r="F28" s="7">
        <f>10000*D28</f>
        <v>580</v>
      </c>
    </row>
    <row r="29" spans="1:6" ht="19.5" customHeight="1">
      <c r="A29" s="3" t="s">
        <v>190</v>
      </c>
      <c r="B29" s="10" t="s">
        <v>259</v>
      </c>
      <c r="C29" s="8">
        <v>11.49</v>
      </c>
      <c r="D29" s="9">
        <v>0.09</v>
      </c>
      <c r="E29" s="6">
        <f>IF(ISBLANK(D29),"",(D29*12)/C29)</f>
        <v>0.09399477806788512</v>
      </c>
      <c r="F29" s="7">
        <f>10000*D29</f>
        <v>900</v>
      </c>
    </row>
    <row r="30" spans="1:6" ht="19.5" customHeight="1">
      <c r="A30" s="3" t="s">
        <v>62</v>
      </c>
      <c r="B30" s="10" t="s">
        <v>63</v>
      </c>
      <c r="C30" s="8">
        <v>12.45</v>
      </c>
      <c r="D30" s="9">
        <v>0.096</v>
      </c>
      <c r="E30" s="6">
        <f>IF(ISBLANK(D30),"",(D30*12)/C30)</f>
        <v>0.09253012048192773</v>
      </c>
      <c r="F30" s="7">
        <f>10000*D30</f>
        <v>960</v>
      </c>
    </row>
    <row r="31" spans="1:6" ht="19.5" customHeight="1">
      <c r="A31" s="3" t="s">
        <v>131</v>
      </c>
      <c r="B31" s="10" t="s">
        <v>246</v>
      </c>
      <c r="C31" s="8">
        <v>2.08</v>
      </c>
      <c r="D31" s="9">
        <v>0.016</v>
      </c>
      <c r="E31" s="6">
        <f>IF(ISBLANK(D31),"",(D31*12)/C31)</f>
        <v>0.09230769230769231</v>
      </c>
      <c r="F31" s="7">
        <f>10000*D31</f>
        <v>160</v>
      </c>
    </row>
    <row r="32" spans="1:6" ht="19.5" customHeight="1">
      <c r="A32" s="3" t="s">
        <v>43</v>
      </c>
      <c r="B32" s="10" t="s">
        <v>44</v>
      </c>
      <c r="C32" s="8">
        <v>9.14</v>
      </c>
      <c r="D32" s="9">
        <v>0.07</v>
      </c>
      <c r="E32" s="6">
        <f>IF(ISBLANK(D32),"",(D32*12)/C32)</f>
        <v>0.09190371991247265</v>
      </c>
      <c r="F32" s="7">
        <f>10000*D32</f>
        <v>700.0000000000001</v>
      </c>
    </row>
    <row r="33" spans="1:6" ht="19.5" customHeight="1">
      <c r="A33" s="3" t="s">
        <v>100</v>
      </c>
      <c r="B33" s="10" t="s">
        <v>101</v>
      </c>
      <c r="C33" s="8">
        <v>16.35</v>
      </c>
      <c r="D33" s="9">
        <v>0.125</v>
      </c>
      <c r="E33" s="6">
        <f>IF(ISBLANK(D33),"",(D33*12)/C33)</f>
        <v>0.09174311926605504</v>
      </c>
      <c r="F33" s="7">
        <f>10000*D33</f>
        <v>1250</v>
      </c>
    </row>
    <row r="34" spans="1:6" ht="19.5" customHeight="1">
      <c r="A34" s="3" t="s">
        <v>2</v>
      </c>
      <c r="B34" s="10" t="s">
        <v>228</v>
      </c>
      <c r="C34" s="8">
        <v>6.19</v>
      </c>
      <c r="D34" s="9">
        <v>0.047</v>
      </c>
      <c r="E34" s="6">
        <f>IF(ISBLANK(D34),"",(D34*12)/C34)</f>
        <v>0.09111470113085622</v>
      </c>
      <c r="F34" s="7">
        <f>10000*D34</f>
        <v>470</v>
      </c>
    </row>
    <row r="35" spans="1:6" ht="19.5" customHeight="1">
      <c r="A35" s="3" t="s">
        <v>151</v>
      </c>
      <c r="B35" s="10" t="s">
        <v>152</v>
      </c>
      <c r="C35" s="8">
        <v>9.89</v>
      </c>
      <c r="D35" s="9">
        <v>0.075</v>
      </c>
      <c r="E35" s="6">
        <f>IF(ISBLANK(D35),"",(D35*12)/C35)</f>
        <v>0.09100101112234579</v>
      </c>
      <c r="F35" s="7">
        <f>10000*D35</f>
        <v>750</v>
      </c>
    </row>
    <row r="36" spans="1:6" ht="19.5" customHeight="1">
      <c r="A36" s="3" t="s">
        <v>153</v>
      </c>
      <c r="B36" s="10" t="s">
        <v>154</v>
      </c>
      <c r="C36" s="8">
        <v>10.18</v>
      </c>
      <c r="D36" s="9">
        <v>0.077</v>
      </c>
      <c r="E36" s="6">
        <f>IF(ISBLANK(D36),"",(D36*12)/C36)</f>
        <v>0.09076620825147347</v>
      </c>
      <c r="F36" s="7">
        <f>10000*D36</f>
        <v>770</v>
      </c>
    </row>
    <row r="37" spans="1:6" ht="19.5" customHeight="1">
      <c r="A37" s="3" t="s">
        <v>83</v>
      </c>
      <c r="B37" s="10" t="s">
        <v>243</v>
      </c>
      <c r="C37" s="8">
        <v>18.13</v>
      </c>
      <c r="D37" s="9">
        <v>0.136</v>
      </c>
      <c r="E37" s="6">
        <f>IF(ISBLANK(D37),"",(D37*12)/C37)</f>
        <v>0.09001654715940431</v>
      </c>
      <c r="F37" s="7">
        <f>10000*D37</f>
        <v>1360</v>
      </c>
    </row>
    <row r="38" spans="1:6" ht="19.5" customHeight="1">
      <c r="A38" s="3" t="s">
        <v>212</v>
      </c>
      <c r="B38" s="10" t="s">
        <v>213</v>
      </c>
      <c r="C38" s="8">
        <v>17.38</v>
      </c>
      <c r="D38" s="9">
        <v>0.13</v>
      </c>
      <c r="E38" s="6">
        <f>IF(ISBLANK(D38),"",(D38*12)/C38)</f>
        <v>0.08975834292289989</v>
      </c>
      <c r="F38" s="7">
        <f>10000*D38</f>
        <v>1300</v>
      </c>
    </row>
    <row r="39" spans="1:6" ht="19.5" customHeight="1">
      <c r="A39" s="3" t="s">
        <v>98</v>
      </c>
      <c r="B39" s="10" t="s">
        <v>99</v>
      </c>
      <c r="C39" s="8">
        <v>20.61</v>
      </c>
      <c r="D39" s="9">
        <v>0.154</v>
      </c>
      <c r="E39" s="6">
        <f>IF(ISBLANK(D39),"",(D39*12)/C39)</f>
        <v>0.08966521106259097</v>
      </c>
      <c r="F39" s="7">
        <f>10000*D39</f>
        <v>1540</v>
      </c>
    </row>
    <row r="40" spans="1:6" ht="19.5" customHeight="1">
      <c r="A40" s="3" t="s">
        <v>183</v>
      </c>
      <c r="B40" s="10" t="s">
        <v>184</v>
      </c>
      <c r="C40" s="8">
        <v>10.71</v>
      </c>
      <c r="D40" s="9">
        <v>0.08</v>
      </c>
      <c r="E40" s="6">
        <f>IF(ISBLANK(D40),"",(D40*12)/C40)</f>
        <v>0.08963585434173668</v>
      </c>
      <c r="F40" s="7">
        <f>10000*D40</f>
        <v>800</v>
      </c>
    </row>
    <row r="41" spans="1:6" ht="19.5" customHeight="1">
      <c r="A41" s="3" t="s">
        <v>115</v>
      </c>
      <c r="B41" s="10" t="s">
        <v>116</v>
      </c>
      <c r="C41" s="8">
        <v>5.78</v>
      </c>
      <c r="D41" s="9">
        <v>0.043</v>
      </c>
      <c r="E41" s="6">
        <f>IF(ISBLANK(D41),"",(D41*12)/C41)</f>
        <v>0.08927335640138408</v>
      </c>
      <c r="F41" s="7">
        <f>10000*D41</f>
        <v>429.99999999999994</v>
      </c>
    </row>
    <row r="42" spans="1:6" ht="19.5" customHeight="1">
      <c r="A42" s="3" t="s">
        <v>215</v>
      </c>
      <c r="B42" s="10" t="s">
        <v>216</v>
      </c>
      <c r="C42" s="8">
        <v>10.76</v>
      </c>
      <c r="D42" s="9">
        <v>0.08</v>
      </c>
      <c r="E42" s="6">
        <f>IF(ISBLANK(D42),"",(D42*12)/C42)</f>
        <v>0.08921933085501858</v>
      </c>
      <c r="F42" s="7">
        <f>10000*D42</f>
        <v>800</v>
      </c>
    </row>
    <row r="43" spans="1:6" ht="19.5" customHeight="1">
      <c r="A43" s="3" t="s">
        <v>85</v>
      </c>
      <c r="B43" s="10" t="s">
        <v>86</v>
      </c>
      <c r="C43" s="8">
        <v>18.84</v>
      </c>
      <c r="D43" s="9">
        <v>0.14</v>
      </c>
      <c r="E43" s="6">
        <f>IF(ISBLANK(D43),"",(D43*12)/C43)</f>
        <v>0.089171974522293</v>
      </c>
      <c r="F43" s="7">
        <f>10000*D43</f>
        <v>1400.0000000000002</v>
      </c>
    </row>
    <row r="44" spans="1:6" ht="19.5" customHeight="1">
      <c r="A44" s="3" t="s">
        <v>28</v>
      </c>
      <c r="B44" s="10" t="s">
        <v>233</v>
      </c>
      <c r="C44" s="8">
        <v>13.5</v>
      </c>
      <c r="D44" s="9">
        <v>0.1</v>
      </c>
      <c r="E44" s="6">
        <f>IF(ISBLANK(D44),"",(D44*12)/C44)</f>
        <v>0.0888888888888889</v>
      </c>
      <c r="F44" s="7">
        <f>10000*D44</f>
        <v>1000</v>
      </c>
    </row>
    <row r="45" spans="1:6" ht="19.5" customHeight="1">
      <c r="A45" s="3" t="s">
        <v>104</v>
      </c>
      <c r="B45" s="10" t="s">
        <v>105</v>
      </c>
      <c r="C45" s="8">
        <v>8.53</v>
      </c>
      <c r="D45" s="9">
        <v>0.063</v>
      </c>
      <c r="E45" s="6">
        <f>IF(ISBLANK(D45),"",(D45*12)/C45)</f>
        <v>0.08862837045720985</v>
      </c>
      <c r="F45" s="7">
        <f>10000*D45</f>
        <v>630</v>
      </c>
    </row>
    <row r="46" spans="1:6" ht="19.5" customHeight="1">
      <c r="A46" s="3" t="s">
        <v>209</v>
      </c>
      <c r="B46" s="10" t="s">
        <v>262</v>
      </c>
      <c r="C46" s="8">
        <v>25.93</v>
      </c>
      <c r="D46" s="9">
        <v>0.19</v>
      </c>
      <c r="E46" s="6">
        <f>IF(ISBLANK(D46),"",(D46*12)/C46)</f>
        <v>0.08792903972232936</v>
      </c>
      <c r="F46" s="7">
        <f>10000*D46</f>
        <v>1900</v>
      </c>
    </row>
    <row r="47" spans="1:6" ht="19.5" customHeight="1">
      <c r="A47" s="3" t="s">
        <v>33</v>
      </c>
      <c r="B47" s="10" t="s">
        <v>34</v>
      </c>
      <c r="C47" s="8">
        <v>11.68</v>
      </c>
      <c r="D47" s="9">
        <v>0.085</v>
      </c>
      <c r="E47" s="6">
        <f>IF(ISBLANK(D47),"",(D47*12)/C47)</f>
        <v>0.08732876712328767</v>
      </c>
      <c r="F47" s="7">
        <f>10000*D47</f>
        <v>850.0000000000001</v>
      </c>
    </row>
    <row r="48" spans="1:6" ht="19.5" customHeight="1">
      <c r="A48" s="3" t="s">
        <v>97</v>
      </c>
      <c r="B48" s="10" t="s">
        <v>12</v>
      </c>
      <c r="C48" s="8">
        <v>12</v>
      </c>
      <c r="D48" s="9">
        <v>0.087</v>
      </c>
      <c r="E48" s="6">
        <f>IF(ISBLANK(D48),"",(D48*12)/C48)</f>
        <v>0.08700000000000001</v>
      </c>
      <c r="F48" s="7">
        <f>10000*D48</f>
        <v>869.9999999999999</v>
      </c>
    </row>
    <row r="49" spans="1:6" ht="19.5" customHeight="1">
      <c r="A49" s="3" t="s">
        <v>93</v>
      </c>
      <c r="B49" s="10" t="s">
        <v>94</v>
      </c>
      <c r="C49" s="8">
        <v>6.91</v>
      </c>
      <c r="D49" s="9">
        <v>0.05</v>
      </c>
      <c r="E49" s="6">
        <f>IF(ISBLANK(D49),"",(D49*12)/C49)</f>
        <v>0.08683068017366137</v>
      </c>
      <c r="F49" s="7">
        <f>10000*D49</f>
        <v>500</v>
      </c>
    </row>
    <row r="50" spans="1:6" ht="19.5" customHeight="1">
      <c r="A50" s="3" t="s">
        <v>107</v>
      </c>
      <c r="B50" s="10" t="s">
        <v>108</v>
      </c>
      <c r="C50" s="8">
        <v>8.31</v>
      </c>
      <c r="D50" s="9">
        <v>0.06</v>
      </c>
      <c r="E50" s="6">
        <f>IF(ISBLANK(D50),"",(D50*12)/C50)</f>
        <v>0.08664259927797834</v>
      </c>
      <c r="F50" s="7">
        <f>10000*D50</f>
        <v>600</v>
      </c>
    </row>
    <row r="51" spans="1:6" ht="19.5" customHeight="1">
      <c r="A51" s="3" t="s">
        <v>185</v>
      </c>
      <c r="B51" s="10" t="s">
        <v>186</v>
      </c>
      <c r="C51" s="8">
        <v>15.69</v>
      </c>
      <c r="D51" s="9">
        <v>0.113</v>
      </c>
      <c r="E51" s="6">
        <f>IF(ISBLANK(D51),"",(D51*12)/C51)</f>
        <v>0.0864244741873805</v>
      </c>
      <c r="F51" s="7">
        <f>10000*D51</f>
        <v>1130</v>
      </c>
    </row>
    <row r="52" spans="1:6" ht="19.5" customHeight="1">
      <c r="A52" s="3" t="s">
        <v>157</v>
      </c>
      <c r="B52" s="10" t="s">
        <v>158</v>
      </c>
      <c r="C52" s="8">
        <v>13.22</v>
      </c>
      <c r="D52" s="9">
        <v>0.095</v>
      </c>
      <c r="E52" s="6">
        <f>IF(ISBLANK(D52),"",(D52*12)/C52)</f>
        <v>0.08623298033282906</v>
      </c>
      <c r="F52" s="7">
        <f>10000*D52</f>
        <v>950</v>
      </c>
    </row>
    <row r="53" spans="1:6" ht="19.5" customHeight="1">
      <c r="A53" s="3" t="s">
        <v>35</v>
      </c>
      <c r="B53" s="10" t="s">
        <v>36</v>
      </c>
      <c r="C53" s="8">
        <v>7.16</v>
      </c>
      <c r="D53" s="9">
        <v>0.051</v>
      </c>
      <c r="E53" s="6">
        <f>IF(ISBLANK(D53),"",(D53*12)/C53)</f>
        <v>0.08547486033519552</v>
      </c>
      <c r="F53" s="7">
        <f>10000*D53</f>
        <v>509.99999999999994</v>
      </c>
    </row>
    <row r="54" spans="1:6" ht="19.5" customHeight="1">
      <c r="A54" s="3" t="s">
        <v>54</v>
      </c>
      <c r="B54" s="10" t="s">
        <v>235</v>
      </c>
      <c r="C54" s="8">
        <v>10.21</v>
      </c>
      <c r="D54" s="9">
        <v>0.218</v>
      </c>
      <c r="E54" s="6">
        <f>IF(ISBLANK(D54),"",(D54*4)/C54)</f>
        <v>0.08540646425073457</v>
      </c>
      <c r="F54" s="7">
        <f>10000*(D54/3)</f>
        <v>726.6666666666667</v>
      </c>
    </row>
    <row r="55" spans="1:6" ht="19.5" customHeight="1">
      <c r="A55" s="3" t="s">
        <v>222</v>
      </c>
      <c r="B55" s="10" t="s">
        <v>223</v>
      </c>
      <c r="C55" s="8">
        <v>15.51</v>
      </c>
      <c r="D55" s="9">
        <v>0.11</v>
      </c>
      <c r="E55" s="6">
        <f>IF(ISBLANK(D55),"",(D55*12)/C55)</f>
        <v>0.08510638297872342</v>
      </c>
      <c r="F55" s="7">
        <f>10000*D55</f>
        <v>1100</v>
      </c>
    </row>
    <row r="56" spans="1:6" ht="19.5" customHeight="1">
      <c r="A56" s="3" t="s">
        <v>135</v>
      </c>
      <c r="B56" s="10" t="s">
        <v>248</v>
      </c>
      <c r="C56" s="8">
        <v>12.14</v>
      </c>
      <c r="D56" s="9">
        <v>0.086</v>
      </c>
      <c r="E56" s="6">
        <f>IF(ISBLANK(D56),"",(D56*12)/C56)</f>
        <v>0.08500823723228995</v>
      </c>
      <c r="F56" s="7">
        <f>10000*D56</f>
        <v>859.9999999999999</v>
      </c>
    </row>
    <row r="57" spans="1:6" ht="19.5" customHeight="1">
      <c r="A57" s="3" t="s">
        <v>45</v>
      </c>
      <c r="B57" s="10" t="s">
        <v>46</v>
      </c>
      <c r="C57" s="8">
        <v>7.22</v>
      </c>
      <c r="D57" s="9">
        <v>0.051</v>
      </c>
      <c r="E57" s="6">
        <f>IF(ISBLANK(D57),"",(D57*12)/C57)</f>
        <v>0.08476454293628809</v>
      </c>
      <c r="F57" s="7">
        <f>10000*D57</f>
        <v>509.99999999999994</v>
      </c>
    </row>
    <row r="58" spans="1:6" ht="19.5" customHeight="1">
      <c r="A58" s="3" t="s">
        <v>133</v>
      </c>
      <c r="B58" s="10" t="s">
        <v>134</v>
      </c>
      <c r="C58" s="8">
        <v>11.9</v>
      </c>
      <c r="D58" s="9">
        <v>0.084</v>
      </c>
      <c r="E58" s="6">
        <f>IF(ISBLANK(D58),"",(D58*12)/C58)</f>
        <v>0.08470588235294117</v>
      </c>
      <c r="F58" s="7">
        <f>10000*D58</f>
        <v>840</v>
      </c>
    </row>
    <row r="59" spans="1:6" ht="19.5" customHeight="1">
      <c r="A59" s="3" t="s">
        <v>109</v>
      </c>
      <c r="B59" s="10" t="s">
        <v>110</v>
      </c>
      <c r="C59" s="8">
        <v>6.13</v>
      </c>
      <c r="D59" s="9">
        <v>0.043</v>
      </c>
      <c r="E59" s="6">
        <f>IF(ISBLANK(D59),"",(D59*12)/C59)</f>
        <v>0.08417618270799347</v>
      </c>
      <c r="F59" s="7">
        <f>10000*D59</f>
        <v>429.99999999999994</v>
      </c>
    </row>
    <row r="60" spans="1:6" ht="19.5" customHeight="1">
      <c r="A60" s="3" t="s">
        <v>75</v>
      </c>
      <c r="B60" s="10" t="s">
        <v>76</v>
      </c>
      <c r="C60" s="8">
        <v>15.48</v>
      </c>
      <c r="D60" s="9">
        <v>0.108</v>
      </c>
      <c r="E60" s="6">
        <f>IF(ISBLANK(D60),"",(D60*12)/C60)</f>
        <v>0.08372093023255814</v>
      </c>
      <c r="F60" s="7">
        <f>10000*D60</f>
        <v>1080</v>
      </c>
    </row>
    <row r="61" spans="1:6" ht="19.5" customHeight="1">
      <c r="A61" s="3" t="s">
        <v>70</v>
      </c>
      <c r="B61" s="10" t="s">
        <v>239</v>
      </c>
      <c r="C61" s="8">
        <v>10.77</v>
      </c>
      <c r="D61" s="9">
        <v>0.075</v>
      </c>
      <c r="E61" s="6">
        <f>IF(ISBLANK(D61),"",(D61*12)/C61)</f>
        <v>0.08356545961002786</v>
      </c>
      <c r="F61" s="7">
        <f>10000*D61</f>
        <v>750</v>
      </c>
    </row>
    <row r="62" spans="1:6" ht="19.5" customHeight="1">
      <c r="A62" s="3" t="s">
        <v>11</v>
      </c>
      <c r="B62" s="10" t="s">
        <v>12</v>
      </c>
      <c r="C62" s="8">
        <v>14.47</v>
      </c>
      <c r="D62" s="9">
        <v>0.1</v>
      </c>
      <c r="E62" s="6">
        <f>IF(ISBLANK(D62),"",(D62*12)/C62)</f>
        <v>0.08293020041465102</v>
      </c>
      <c r="F62" s="7">
        <f>10000*D62</f>
        <v>1000</v>
      </c>
    </row>
    <row r="63" spans="1:6" ht="19.5" customHeight="1">
      <c r="A63" s="3" t="s">
        <v>72</v>
      </c>
      <c r="B63" s="10" t="s">
        <v>241</v>
      </c>
      <c r="C63" s="8">
        <v>17.18</v>
      </c>
      <c r="D63" s="9">
        <v>0.117</v>
      </c>
      <c r="E63" s="6">
        <f>IF(ISBLANK(D63),"",(D63*12)/C63)</f>
        <v>0.08172293364377184</v>
      </c>
      <c r="F63" s="7">
        <f>10000*D63</f>
        <v>1170</v>
      </c>
    </row>
    <row r="64" spans="1:6" ht="19.5" customHeight="1">
      <c r="A64" s="3" t="s">
        <v>172</v>
      </c>
      <c r="B64" s="12" t="s">
        <v>173</v>
      </c>
      <c r="C64" s="8">
        <v>13.22</v>
      </c>
      <c r="D64" s="9">
        <v>0.09</v>
      </c>
      <c r="E64" s="6">
        <f>IF(ISBLANK(D64),"",(D64*12)/C64)</f>
        <v>0.0816944024205749</v>
      </c>
      <c r="F64" s="7">
        <f>10000*D64</f>
        <v>900</v>
      </c>
    </row>
    <row r="65" spans="1:6" ht="19.5" customHeight="1">
      <c r="A65" s="3" t="s">
        <v>68</v>
      </c>
      <c r="B65" s="10" t="s">
        <v>237</v>
      </c>
      <c r="C65" s="8">
        <v>14.71</v>
      </c>
      <c r="D65" s="9">
        <v>0.1</v>
      </c>
      <c r="E65" s="6">
        <f>IF(ISBLANK(D65),"",(D65*12)/C65)</f>
        <v>0.08157715839564923</v>
      </c>
      <c r="F65" s="7">
        <f>10000*D65</f>
        <v>1000</v>
      </c>
    </row>
    <row r="66" spans="1:6" ht="19.5" customHeight="1">
      <c r="A66" s="3" t="s">
        <v>123</v>
      </c>
      <c r="B66" s="10" t="s">
        <v>124</v>
      </c>
      <c r="C66" s="8">
        <v>18.02</v>
      </c>
      <c r="D66" s="9">
        <v>0.122</v>
      </c>
      <c r="E66" s="6">
        <f>IF(ISBLANK(D66),"",(D66*12)/C66)</f>
        <v>0.08124306326304107</v>
      </c>
      <c r="F66" s="7">
        <f>10000*D66</f>
        <v>1220</v>
      </c>
    </row>
    <row r="67" spans="1:6" ht="19.5" customHeight="1">
      <c r="A67" s="3" t="s">
        <v>53</v>
      </c>
      <c r="B67" s="10" t="s">
        <v>252</v>
      </c>
      <c r="C67" s="8">
        <v>13.13</v>
      </c>
      <c r="D67" s="9">
        <v>0.266</v>
      </c>
      <c r="E67" s="6">
        <f>IF(ISBLANK(D67),"",(D67*4)/C67)</f>
        <v>0.08103579588728103</v>
      </c>
      <c r="F67" s="7">
        <f>10000*(D67/3)</f>
        <v>886.6666666666667</v>
      </c>
    </row>
    <row r="68" spans="1:6" ht="19.5" customHeight="1">
      <c r="A68" s="3" t="s">
        <v>119</v>
      </c>
      <c r="B68" s="10" t="s">
        <v>120</v>
      </c>
      <c r="C68" s="8">
        <v>20.78</v>
      </c>
      <c r="D68" s="9">
        <v>0.14</v>
      </c>
      <c r="E68" s="6">
        <f>IF(ISBLANK(D68),"",(D68*12)/C68)</f>
        <v>0.08084696823869106</v>
      </c>
      <c r="F68" s="7">
        <f>10000*D68</f>
        <v>1400.0000000000002</v>
      </c>
    </row>
    <row r="69" spans="1:6" ht="19.5" customHeight="1">
      <c r="A69" s="3" t="s">
        <v>145</v>
      </c>
      <c r="B69" s="10" t="s">
        <v>146</v>
      </c>
      <c r="C69" s="8">
        <v>8.21</v>
      </c>
      <c r="D69" s="9">
        <v>0.055</v>
      </c>
      <c r="E69" s="6">
        <f>IF(ISBLANK(D69),"",(D69*12)/C69)</f>
        <v>0.08038976857490865</v>
      </c>
      <c r="F69" s="7">
        <f>10000*D69</f>
        <v>550</v>
      </c>
    </row>
    <row r="70" spans="1:6" ht="19.5" customHeight="1">
      <c r="A70" s="3" t="s">
        <v>121</v>
      </c>
      <c r="B70" s="10" t="s">
        <v>122</v>
      </c>
      <c r="C70" s="8">
        <v>20.9</v>
      </c>
      <c r="D70" s="9">
        <v>0.14</v>
      </c>
      <c r="E70" s="6">
        <f>IF(ISBLANK(D70),"",(D70*12)/C70)</f>
        <v>0.08038277511961724</v>
      </c>
      <c r="F70" s="7">
        <f>10000*D70</f>
        <v>1400.0000000000002</v>
      </c>
    </row>
    <row r="71" spans="1:6" ht="19.5" customHeight="1">
      <c r="A71" s="3" t="s">
        <v>191</v>
      </c>
      <c r="B71" s="10" t="s">
        <v>260</v>
      </c>
      <c r="C71" s="8">
        <v>11.37</v>
      </c>
      <c r="D71" s="9">
        <v>0.076</v>
      </c>
      <c r="E71" s="6">
        <f>IF(ISBLANK(D71),"",(D71*12)/C71)</f>
        <v>0.08021108179419525</v>
      </c>
      <c r="F71" s="7">
        <f>10000*D71</f>
        <v>760</v>
      </c>
    </row>
    <row r="72" spans="1:6" ht="19.5" customHeight="1">
      <c r="A72" s="3" t="s">
        <v>55</v>
      </c>
      <c r="B72" s="10" t="s">
        <v>56</v>
      </c>
      <c r="C72" s="8">
        <v>4.07</v>
      </c>
      <c r="D72" s="9">
        <v>0.027</v>
      </c>
      <c r="E72" s="6">
        <f>IF(ISBLANK(D72),"",(D72*12)/C72)</f>
        <v>0.07960687960687961</v>
      </c>
      <c r="F72" s="7">
        <f>10000*D72</f>
        <v>270</v>
      </c>
    </row>
    <row r="73" spans="1:6" ht="19.5" customHeight="1">
      <c r="A73" s="3" t="s">
        <v>77</v>
      </c>
      <c r="B73" s="10" t="s">
        <v>78</v>
      </c>
      <c r="C73" s="8">
        <v>15.69</v>
      </c>
      <c r="D73" s="9">
        <v>0.104</v>
      </c>
      <c r="E73" s="6">
        <f>IF(ISBLANK(D73),"",(D73*12)/C73)</f>
        <v>0.07954110898661568</v>
      </c>
      <c r="F73" s="7">
        <f>10000*D73</f>
        <v>1040</v>
      </c>
    </row>
    <row r="74" spans="1:6" ht="19.5" customHeight="1">
      <c r="A74" s="3" t="s">
        <v>214</v>
      </c>
      <c r="B74" s="12" t="s">
        <v>265</v>
      </c>
      <c r="C74" s="8">
        <v>13.75</v>
      </c>
      <c r="D74" s="9">
        <v>0.272</v>
      </c>
      <c r="E74" s="6">
        <f>IF(ISBLANK(D74),"",(D74*4)/C74)</f>
        <v>0.07912727272727273</v>
      </c>
      <c r="F74" s="7">
        <f>10000*(D74/3)</f>
        <v>906.6666666666667</v>
      </c>
    </row>
    <row r="75" spans="1:6" ht="19.5" customHeight="1">
      <c r="A75" s="3" t="s">
        <v>167</v>
      </c>
      <c r="B75" s="10" t="s">
        <v>168</v>
      </c>
      <c r="C75" s="8">
        <v>7.7</v>
      </c>
      <c r="D75" s="9">
        <v>0.05</v>
      </c>
      <c r="E75" s="6">
        <f>IF(ISBLANK(D75),"",(D75*12)/C75)</f>
        <v>0.07792207792207793</v>
      </c>
      <c r="F75" s="7">
        <f>10000*D75</f>
        <v>500</v>
      </c>
    </row>
    <row r="76" spans="1:6" ht="19.5" customHeight="1">
      <c r="A76" s="3" t="s">
        <v>144</v>
      </c>
      <c r="B76" s="10" t="s">
        <v>251</v>
      </c>
      <c r="C76" s="8">
        <v>38.22</v>
      </c>
      <c r="D76" s="9">
        <v>0.246</v>
      </c>
      <c r="E76" s="6">
        <f>IF(ISBLANK(D76),"",(D76*12)/C76)</f>
        <v>0.07723704866562009</v>
      </c>
      <c r="F76" s="7">
        <f>10000*D76</f>
        <v>2460</v>
      </c>
    </row>
    <row r="77" spans="1:6" ht="19.5" customHeight="1">
      <c r="A77" s="3" t="s">
        <v>142</v>
      </c>
      <c r="B77" s="10" t="s">
        <v>143</v>
      </c>
      <c r="C77" s="8">
        <v>8.11</v>
      </c>
      <c r="D77" s="9">
        <v>0.052</v>
      </c>
      <c r="E77" s="6">
        <f>IF(ISBLANK(D77),"",(D77*12)/C77)</f>
        <v>0.07694204685573366</v>
      </c>
      <c r="F77" s="7">
        <f>10000*D77</f>
        <v>520</v>
      </c>
    </row>
    <row r="78" spans="1:6" ht="19.5" customHeight="1">
      <c r="A78" s="3" t="s">
        <v>129</v>
      </c>
      <c r="B78" s="10" t="s">
        <v>130</v>
      </c>
      <c r="C78" s="8">
        <v>10.16</v>
      </c>
      <c r="D78" s="9">
        <v>0.065</v>
      </c>
      <c r="E78" s="6">
        <f>IF(ISBLANK(D78),"",(D78*12)/C78)</f>
        <v>0.07677165354330709</v>
      </c>
      <c r="F78" s="7">
        <f>10000*D78</f>
        <v>650</v>
      </c>
    </row>
    <row r="79" spans="1:6" ht="19.5" customHeight="1">
      <c r="A79" s="3" t="s">
        <v>102</v>
      </c>
      <c r="B79" s="10" t="s">
        <v>103</v>
      </c>
      <c r="C79" s="8">
        <v>25.25</v>
      </c>
      <c r="D79" s="9">
        <v>0.161</v>
      </c>
      <c r="E79" s="6">
        <f>IF(ISBLANK(D79),"",(D79*12)/C79)</f>
        <v>0.07651485148514851</v>
      </c>
      <c r="F79" s="7">
        <f>10000*D79</f>
        <v>1610</v>
      </c>
    </row>
    <row r="80" spans="1:6" ht="19.5" customHeight="1">
      <c r="A80" s="3" t="s">
        <v>149</v>
      </c>
      <c r="B80" s="10" t="s">
        <v>150</v>
      </c>
      <c r="C80" s="8">
        <v>7.88</v>
      </c>
      <c r="D80" s="9">
        <v>0.05</v>
      </c>
      <c r="E80" s="6">
        <f>IF(ISBLANK(D80),"",(D80*12)/C80)</f>
        <v>0.07614213197969544</v>
      </c>
      <c r="F80" s="7">
        <f>10000*D80</f>
        <v>500</v>
      </c>
    </row>
    <row r="81" spans="1:6" ht="19.5" customHeight="1">
      <c r="A81" s="3" t="s">
        <v>147</v>
      </c>
      <c r="B81" s="10" t="s">
        <v>148</v>
      </c>
      <c r="C81" s="8">
        <v>11.52</v>
      </c>
      <c r="D81" s="9">
        <v>0.073</v>
      </c>
      <c r="E81" s="6">
        <f>IF(ISBLANK(D81),"",(D81*12)/C81)</f>
        <v>0.07604166666666666</v>
      </c>
      <c r="F81" s="7">
        <f>10000*D81</f>
        <v>730</v>
      </c>
    </row>
    <row r="82" spans="1:6" ht="19.5" customHeight="1">
      <c r="A82" s="3" t="s">
        <v>111</v>
      </c>
      <c r="B82" s="10" t="s">
        <v>112</v>
      </c>
      <c r="C82" s="8">
        <v>2.21</v>
      </c>
      <c r="D82" s="9">
        <v>0.014</v>
      </c>
      <c r="E82" s="6">
        <f>IF(ISBLANK(D82),"",(D82*12)/C82)</f>
        <v>0.07601809954751132</v>
      </c>
      <c r="F82" s="7">
        <f>10000*D82</f>
        <v>140</v>
      </c>
    </row>
    <row r="83" spans="1:6" ht="19.5" customHeight="1">
      <c r="A83" s="3" t="s">
        <v>9</v>
      </c>
      <c r="B83" s="10" t="s">
        <v>10</v>
      </c>
      <c r="C83" s="8">
        <v>14.89</v>
      </c>
      <c r="D83" s="9">
        <v>0.094</v>
      </c>
      <c r="E83" s="6">
        <f>IF(ISBLANK(D83),"",(D83*12)/C83)</f>
        <v>0.07575554063129618</v>
      </c>
      <c r="F83" s="7">
        <f>10000*D83</f>
        <v>940</v>
      </c>
    </row>
    <row r="84" spans="1:6" ht="19.5" customHeight="1">
      <c r="A84" s="3" t="s">
        <v>163</v>
      </c>
      <c r="B84" s="10" t="s">
        <v>164</v>
      </c>
      <c r="C84" s="8">
        <v>15.06</v>
      </c>
      <c r="D84" s="9">
        <v>0.095</v>
      </c>
      <c r="E84" s="6">
        <f>IF(ISBLANK(D84),"",(D84*12)/C84)</f>
        <v>0.07569721115537849</v>
      </c>
      <c r="F84" s="7">
        <f>10000*D84</f>
        <v>950</v>
      </c>
    </row>
    <row r="85" spans="1:6" ht="19.5" customHeight="1">
      <c r="A85" s="3" t="s">
        <v>18</v>
      </c>
      <c r="B85" s="10" t="s">
        <v>19</v>
      </c>
      <c r="C85" s="8">
        <v>16.83</v>
      </c>
      <c r="D85" s="9">
        <v>0.105</v>
      </c>
      <c r="E85" s="6">
        <f>IF(ISBLANK(D85),"",(D85*12)/C85)</f>
        <v>0.07486631016042782</v>
      </c>
      <c r="F85" s="7">
        <f>10000*D85</f>
        <v>1050</v>
      </c>
    </row>
    <row r="86" spans="1:6" ht="19.5" customHeight="1">
      <c r="A86" s="3" t="s">
        <v>161</v>
      </c>
      <c r="B86" s="10" t="s">
        <v>162</v>
      </c>
      <c r="C86" s="8">
        <v>13.18</v>
      </c>
      <c r="D86" s="9">
        <v>0.081</v>
      </c>
      <c r="E86" s="6">
        <f>IF(ISBLANK(D86),"",(D86*12)/C86)</f>
        <v>0.07374810318664643</v>
      </c>
      <c r="F86" s="7">
        <f>10000*D86</f>
        <v>810</v>
      </c>
    </row>
    <row r="87" spans="1:6" ht="19.5" customHeight="1">
      <c r="A87" s="3" t="s">
        <v>26</v>
      </c>
      <c r="B87" s="10" t="s">
        <v>230</v>
      </c>
      <c r="C87" s="8">
        <v>12.9</v>
      </c>
      <c r="D87" s="9">
        <v>0.079</v>
      </c>
      <c r="E87" s="6">
        <f>IF(ISBLANK(D87),"",(D87*12)/C87)</f>
        <v>0.07348837209302325</v>
      </c>
      <c r="F87" s="7">
        <f>10000*D87</f>
        <v>790</v>
      </c>
    </row>
    <row r="88" spans="1:6" ht="19.5" customHeight="1">
      <c r="A88" s="3" t="s">
        <v>14</v>
      </c>
      <c r="B88" s="10" t="s">
        <v>15</v>
      </c>
      <c r="C88" s="8">
        <v>13.89</v>
      </c>
      <c r="D88" s="9">
        <v>0.085</v>
      </c>
      <c r="E88" s="6">
        <f>IF(ISBLANK(D88),"",(D88*12)/C88)</f>
        <v>0.0734341252699784</v>
      </c>
      <c r="F88" s="7">
        <f>10000*D88</f>
        <v>850.0000000000001</v>
      </c>
    </row>
    <row r="89" spans="1:6" ht="19.5" customHeight="1">
      <c r="A89" s="3" t="s">
        <v>140</v>
      </c>
      <c r="B89" s="10" t="s">
        <v>141</v>
      </c>
      <c r="C89" s="8">
        <v>11.29</v>
      </c>
      <c r="D89" s="9">
        <v>0.069</v>
      </c>
      <c r="E89" s="6">
        <f>IF(ISBLANK(D89),"",(D89*12)/C89)</f>
        <v>0.0733392382639504</v>
      </c>
      <c r="F89" s="7">
        <f>10000*D89</f>
        <v>690.0000000000001</v>
      </c>
    </row>
    <row r="90" spans="1:6" ht="19.5" customHeight="1">
      <c r="A90" s="3" t="s">
        <v>165</v>
      </c>
      <c r="B90" s="10" t="s">
        <v>166</v>
      </c>
      <c r="C90" s="8">
        <v>15.56</v>
      </c>
      <c r="D90" s="9">
        <v>0.095</v>
      </c>
      <c r="E90" s="6">
        <f>IF(ISBLANK(D90),"",(D90*12)/C90)</f>
        <v>0.07326478149100257</v>
      </c>
      <c r="F90" s="7">
        <f>10000*D90</f>
        <v>950</v>
      </c>
    </row>
    <row r="91" spans="1:6" ht="19.5" customHeight="1">
      <c r="A91" s="3" t="s">
        <v>7</v>
      </c>
      <c r="B91" s="10" t="s">
        <v>8</v>
      </c>
      <c r="C91" s="8">
        <v>11.51</v>
      </c>
      <c r="D91" s="9">
        <v>0.07</v>
      </c>
      <c r="E91" s="6">
        <f>IF(ISBLANK(D91),"",(D91*12)/C91)</f>
        <v>0.07298001737619463</v>
      </c>
      <c r="F91" s="7">
        <f>10000*D91</f>
        <v>700.0000000000001</v>
      </c>
    </row>
    <row r="92" spans="1:6" ht="19.5" customHeight="1">
      <c r="A92" s="3" t="s">
        <v>176</v>
      </c>
      <c r="B92" s="10" t="s">
        <v>177</v>
      </c>
      <c r="C92" s="8">
        <v>7.1</v>
      </c>
      <c r="D92" s="9">
        <v>0.043</v>
      </c>
      <c r="E92" s="6">
        <f>IF(ISBLANK(D92),"",(D92*12)/C92)</f>
        <v>0.07267605633802818</v>
      </c>
      <c r="F92" s="7">
        <f>10000*D92</f>
        <v>429.99999999999994</v>
      </c>
    </row>
    <row r="93" spans="1:6" ht="19.5" customHeight="1">
      <c r="A93" s="3" t="s">
        <v>217</v>
      </c>
      <c r="B93" s="10" t="s">
        <v>218</v>
      </c>
      <c r="C93" s="8">
        <v>9.91</v>
      </c>
      <c r="D93" s="9">
        <v>0.06</v>
      </c>
      <c r="E93" s="6">
        <f>IF(ISBLANK(D93),"",(D93*12)/C93)</f>
        <v>0.07265388496468214</v>
      </c>
      <c r="F93" s="7">
        <f>10000*D93</f>
        <v>600</v>
      </c>
    </row>
    <row r="94" spans="1:6" ht="19.5" customHeight="1">
      <c r="A94" s="3" t="s">
        <v>199</v>
      </c>
      <c r="B94" s="10" t="s">
        <v>200</v>
      </c>
      <c r="C94" s="8">
        <v>12.4</v>
      </c>
      <c r="D94" s="9">
        <v>0.075</v>
      </c>
      <c r="E94" s="6">
        <f>IF(ISBLANK(D94),"",(D94*12)/C94)</f>
        <v>0.07258064516129031</v>
      </c>
      <c r="F94" s="7">
        <f>10000*D94</f>
        <v>750</v>
      </c>
    </row>
    <row r="95" spans="1:6" ht="19.5" customHeight="1">
      <c r="A95" s="3" t="s">
        <v>137</v>
      </c>
      <c r="B95" s="10" t="s">
        <v>250</v>
      </c>
      <c r="C95" s="8">
        <v>7.47</v>
      </c>
      <c r="D95" s="9">
        <v>0.045</v>
      </c>
      <c r="E95" s="6">
        <f>IF(ISBLANK(D95),"",(D95*12)/C95)</f>
        <v>0.07228915662650603</v>
      </c>
      <c r="F95" s="7">
        <f>10000*D95</f>
        <v>450</v>
      </c>
    </row>
    <row r="96" spans="1:6" ht="19.5" customHeight="1">
      <c r="A96" s="3" t="s">
        <v>182</v>
      </c>
      <c r="B96" s="10" t="s">
        <v>257</v>
      </c>
      <c r="C96" s="8">
        <v>18.45</v>
      </c>
      <c r="D96" s="9">
        <v>0.111</v>
      </c>
      <c r="E96" s="6">
        <f>IF(ISBLANK(D96),"",(D96*12)/C96)</f>
        <v>0.07219512195121952</v>
      </c>
      <c r="F96" s="7">
        <f>10000*D96</f>
        <v>1110</v>
      </c>
    </row>
    <row r="97" spans="1:6" ht="19.5" customHeight="1">
      <c r="A97" s="3" t="s">
        <v>210</v>
      </c>
      <c r="B97" s="10" t="s">
        <v>263</v>
      </c>
      <c r="C97" s="8">
        <v>9.99</v>
      </c>
      <c r="D97" s="9">
        <v>0.06</v>
      </c>
      <c r="E97" s="6">
        <f>IF(ISBLANK(D97),"",(D97*12)/C97)</f>
        <v>0.07207207207207207</v>
      </c>
      <c r="F97" s="7">
        <f>10000*D97</f>
        <v>600</v>
      </c>
    </row>
    <row r="98" spans="1:6" ht="19.5" customHeight="1">
      <c r="A98" s="3" t="s">
        <v>51</v>
      </c>
      <c r="B98" s="12" t="s">
        <v>52</v>
      </c>
      <c r="C98" s="8">
        <v>10.85</v>
      </c>
      <c r="D98" s="9">
        <v>0.065</v>
      </c>
      <c r="E98" s="6">
        <f>IF(ISBLANK(D98),"",(D98*12)/C98)</f>
        <v>0.07188940092165899</v>
      </c>
      <c r="F98" s="7">
        <f>10000*D98</f>
        <v>650</v>
      </c>
    </row>
    <row r="99" spans="1:6" ht="19.5" customHeight="1">
      <c r="A99" s="3" t="s">
        <v>91</v>
      </c>
      <c r="B99" s="10" t="s">
        <v>92</v>
      </c>
      <c r="C99" s="8">
        <v>13.88</v>
      </c>
      <c r="D99" s="9">
        <v>0.083</v>
      </c>
      <c r="E99" s="6">
        <f>IF(ISBLANK(D99),"",(D99*12)/C99)</f>
        <v>0.0717579250720461</v>
      </c>
      <c r="F99" s="7">
        <f>10000*D99</f>
        <v>830</v>
      </c>
    </row>
    <row r="100" spans="1:6" ht="19.5" customHeight="1">
      <c r="A100" s="3" t="s">
        <v>207</v>
      </c>
      <c r="B100" s="10" t="s">
        <v>208</v>
      </c>
      <c r="C100" s="8">
        <v>4.95</v>
      </c>
      <c r="D100" s="9">
        <v>0.029</v>
      </c>
      <c r="E100" s="6">
        <f>IF(ISBLANK(D100),"",(D100*12)/C100)</f>
        <v>0.07030303030303031</v>
      </c>
      <c r="F100" s="7">
        <f>10000*D100</f>
        <v>290</v>
      </c>
    </row>
    <row r="101" spans="1:6" ht="19.5" customHeight="1">
      <c r="A101" s="3" t="s">
        <v>132</v>
      </c>
      <c r="B101" s="10" t="s">
        <v>247</v>
      </c>
      <c r="C101" s="8">
        <v>87.58</v>
      </c>
      <c r="D101" s="9">
        <v>0.509</v>
      </c>
      <c r="E101" s="6">
        <f>IF(ISBLANK(D101),"",(D101*12)/C101)</f>
        <v>0.06974195021694451</v>
      </c>
      <c r="F101" s="7">
        <f>10000*D101</f>
        <v>5090</v>
      </c>
    </row>
    <row r="102" spans="1:6" ht="19.5" customHeight="1">
      <c r="A102" s="3" t="s">
        <v>211</v>
      </c>
      <c r="B102" s="10" t="s">
        <v>264</v>
      </c>
      <c r="C102" s="8">
        <v>10.5</v>
      </c>
      <c r="D102" s="9">
        <v>0.061</v>
      </c>
      <c r="E102" s="6">
        <f>IF(ISBLANK(D102),"",(D102*12)/C102)</f>
        <v>0.06971428571428571</v>
      </c>
      <c r="F102" s="7">
        <f>10000*D102</f>
        <v>610</v>
      </c>
    </row>
    <row r="103" spans="1:6" ht="19.5" customHeight="1">
      <c r="A103" s="3" t="s">
        <v>39</v>
      </c>
      <c r="B103" s="12" t="s">
        <v>40</v>
      </c>
      <c r="C103" s="8">
        <v>39.28</v>
      </c>
      <c r="D103" s="9">
        <v>0.228</v>
      </c>
      <c r="E103" s="6">
        <f>IF(ISBLANK(D103),"",(D103*12)/C103)</f>
        <v>0.06965376782077394</v>
      </c>
      <c r="F103" s="7">
        <f>10000*D103</f>
        <v>2280</v>
      </c>
    </row>
    <row r="104" spans="1:6" ht="19.5" customHeight="1">
      <c r="A104" s="3" t="s">
        <v>23</v>
      </c>
      <c r="B104" s="10" t="s">
        <v>24</v>
      </c>
      <c r="C104" s="8">
        <v>8.3</v>
      </c>
      <c r="D104" s="9">
        <v>0.048</v>
      </c>
      <c r="E104" s="6">
        <f>IF(ISBLANK(D104),"",(D104*12)/C104)</f>
        <v>0.06939759036144579</v>
      </c>
      <c r="F104" s="7">
        <f>10000*D104</f>
        <v>480</v>
      </c>
    </row>
    <row r="105" spans="1:6" ht="19.5" customHeight="1">
      <c r="A105" s="3" t="s">
        <v>58</v>
      </c>
      <c r="B105" s="10" t="s">
        <v>59</v>
      </c>
      <c r="C105" s="8">
        <v>15.06</v>
      </c>
      <c r="D105" s="9">
        <v>0.087</v>
      </c>
      <c r="E105" s="6">
        <f>IF(ISBLANK(D105),"",(D105*12)/C105)</f>
        <v>0.06932270916334661</v>
      </c>
      <c r="F105" s="7">
        <f>10000*D105</f>
        <v>869.9999999999999</v>
      </c>
    </row>
    <row r="106" spans="1:6" ht="19.5" customHeight="1">
      <c r="A106" s="3" t="s">
        <v>125</v>
      </c>
      <c r="B106" s="10" t="s">
        <v>126</v>
      </c>
      <c r="C106" s="8">
        <v>17.16</v>
      </c>
      <c r="D106" s="9">
        <v>0.099</v>
      </c>
      <c r="E106" s="6">
        <f>IF(ISBLANK(D106),"",(D106*12)/C106)</f>
        <v>0.06923076923076923</v>
      </c>
      <c r="F106" s="7">
        <f>10000*D106</f>
        <v>990</v>
      </c>
    </row>
    <row r="107" spans="1:6" ht="19.5" customHeight="1">
      <c r="A107" s="15" t="s">
        <v>268</v>
      </c>
      <c r="B107" s="10" t="s">
        <v>269</v>
      </c>
      <c r="C107" s="8">
        <v>6.09</v>
      </c>
      <c r="D107" s="9">
        <v>0.035</v>
      </c>
      <c r="E107" s="6">
        <f>IF(ISBLANK(D107),"",(D107*12)/C107)</f>
        <v>0.06896551724137932</v>
      </c>
      <c r="F107" s="7">
        <f>10000*D107</f>
        <v>350.00000000000006</v>
      </c>
    </row>
    <row r="108" spans="1:6" ht="19.5" customHeight="1">
      <c r="A108" s="3" t="s">
        <v>22</v>
      </c>
      <c r="B108" s="10" t="s">
        <v>231</v>
      </c>
      <c r="C108" s="8">
        <v>11.15</v>
      </c>
      <c r="D108" s="9">
        <v>0.064</v>
      </c>
      <c r="E108" s="6">
        <f>IF(ISBLANK(D108),"",(D108*12)/C108)</f>
        <v>0.06887892376681615</v>
      </c>
      <c r="F108" s="7">
        <f>10000*D108</f>
        <v>640</v>
      </c>
    </row>
    <row r="109" spans="1:6" ht="19.5" customHeight="1">
      <c r="A109" s="3" t="s">
        <v>220</v>
      </c>
      <c r="B109" s="10" t="s">
        <v>221</v>
      </c>
      <c r="C109" s="8">
        <v>13.94</v>
      </c>
      <c r="D109" s="9">
        <v>0.079</v>
      </c>
      <c r="E109" s="6">
        <f>IF(ISBLANK(D109),"",(D109*12)/C109)</f>
        <v>0.06800573888091822</v>
      </c>
      <c r="F109" s="7">
        <f>10000*D109</f>
        <v>790</v>
      </c>
    </row>
    <row r="110" spans="1:6" ht="19.5" customHeight="1">
      <c r="A110" s="3" t="s">
        <v>89</v>
      </c>
      <c r="B110" s="10" t="s">
        <v>90</v>
      </c>
      <c r="C110" s="8">
        <v>6.77</v>
      </c>
      <c r="D110" s="9">
        <v>0.038</v>
      </c>
      <c r="E110" s="6">
        <f>IF(ISBLANK(D110),"",(D110*12)/C110)</f>
        <v>0.0673559822747415</v>
      </c>
      <c r="F110" s="7">
        <f>10000*D110</f>
        <v>380</v>
      </c>
    </row>
    <row r="111" spans="1:6" ht="19.5" customHeight="1">
      <c r="A111" s="3" t="s">
        <v>192</v>
      </c>
      <c r="B111" s="10" t="s">
        <v>193</v>
      </c>
      <c r="C111" s="8">
        <v>17.02</v>
      </c>
      <c r="D111" s="9">
        <v>0.095</v>
      </c>
      <c r="E111" s="6">
        <f>IF(ISBLANK(D111),"",(D111*12)/C111)</f>
        <v>0.06698002350176264</v>
      </c>
      <c r="F111" s="7">
        <f>10000*D111</f>
        <v>950</v>
      </c>
    </row>
    <row r="112" spans="1:6" ht="19.5" customHeight="1">
      <c r="A112" s="3" t="s">
        <v>13</v>
      </c>
      <c r="B112" s="10" t="s">
        <v>229</v>
      </c>
      <c r="C112" s="8">
        <v>14</v>
      </c>
      <c r="D112" s="9">
        <v>0.078</v>
      </c>
      <c r="E112" s="6">
        <f>IF(ISBLANK(D112),"",(D112*12)/C112)</f>
        <v>0.06685714285714285</v>
      </c>
      <c r="F112" s="7">
        <f>10000*D112</f>
        <v>780</v>
      </c>
    </row>
    <row r="113" spans="1:6" ht="19.5" customHeight="1">
      <c r="A113" s="3" t="s">
        <v>41</v>
      </c>
      <c r="B113" s="10" t="s">
        <v>42</v>
      </c>
      <c r="C113" s="8">
        <v>6.89</v>
      </c>
      <c r="D113" s="9">
        <v>0.038</v>
      </c>
      <c r="E113" s="6">
        <f>IF(ISBLANK(D113),"",(D113*12)/C113)</f>
        <v>0.06618287373004354</v>
      </c>
      <c r="F113" s="7">
        <f>10000*D113</f>
        <v>380</v>
      </c>
    </row>
    <row r="114" spans="1:6" ht="19.5" customHeight="1">
      <c r="A114" s="3" t="s">
        <v>73</v>
      </c>
      <c r="B114" s="10" t="s">
        <v>74</v>
      </c>
      <c r="C114" s="8">
        <v>16.42</v>
      </c>
      <c r="D114" s="9">
        <v>0.09</v>
      </c>
      <c r="E114" s="6">
        <f>IF(ISBLANK(D114),"",(D114*12)/C114)</f>
        <v>0.06577344701583435</v>
      </c>
      <c r="F114" s="7">
        <f>10000*D114</f>
        <v>900</v>
      </c>
    </row>
    <row r="115" spans="1:6" ht="19.5" customHeight="1">
      <c r="A115" s="3" t="s">
        <v>87</v>
      </c>
      <c r="B115" s="10" t="s">
        <v>88</v>
      </c>
      <c r="C115" s="8">
        <v>14.22</v>
      </c>
      <c r="D115" s="9">
        <v>0.077</v>
      </c>
      <c r="E115" s="6">
        <f>IF(ISBLANK(D115),"",(D115*12)/C115)</f>
        <v>0.06497890295358649</v>
      </c>
      <c r="F115" s="7">
        <f>10000*D115</f>
        <v>770</v>
      </c>
    </row>
    <row r="116" spans="1:6" ht="19.5" customHeight="1">
      <c r="A116" s="3" t="s">
        <v>155</v>
      </c>
      <c r="B116" s="10" t="s">
        <v>156</v>
      </c>
      <c r="C116" s="8">
        <v>14.32</v>
      </c>
      <c r="D116" s="9">
        <v>0.077</v>
      </c>
      <c r="E116" s="6">
        <f>IF(ISBLANK(D116),"",(D116*12)/C116)</f>
        <v>0.06452513966480446</v>
      </c>
      <c r="F116" s="7">
        <f>10000*D116</f>
        <v>770</v>
      </c>
    </row>
    <row r="117" spans="1:6" ht="19.5" customHeight="1">
      <c r="A117" s="3" t="s">
        <v>81</v>
      </c>
      <c r="B117" s="10" t="s">
        <v>82</v>
      </c>
      <c r="C117" s="8">
        <v>13.12</v>
      </c>
      <c r="D117" s="9">
        <v>0.07</v>
      </c>
      <c r="E117" s="6">
        <f>IF(ISBLANK(D117),"",(D117*12)/C117)</f>
        <v>0.06402439024390245</v>
      </c>
      <c r="F117" s="7">
        <f>10000*D117</f>
        <v>700.0000000000001</v>
      </c>
    </row>
    <row r="118" spans="1:6" ht="19.5" customHeight="1">
      <c r="A118" s="3" t="s">
        <v>169</v>
      </c>
      <c r="B118" s="10" t="s">
        <v>253</v>
      </c>
      <c r="C118" s="8">
        <v>15.81</v>
      </c>
      <c r="D118" s="9">
        <v>0.083</v>
      </c>
      <c r="E118" s="6">
        <f>IF(ISBLANK(D118),"",(D118*12)/C118)</f>
        <v>0.06299810246679316</v>
      </c>
      <c r="F118" s="7">
        <f>10000*D118</f>
        <v>830</v>
      </c>
    </row>
    <row r="119" spans="1:6" ht="19.5" customHeight="1">
      <c r="A119" s="3" t="s">
        <v>219</v>
      </c>
      <c r="B119" s="12" t="s">
        <v>266</v>
      </c>
      <c r="C119" s="8">
        <v>49.77</v>
      </c>
      <c r="D119" s="9">
        <v>0.258</v>
      </c>
      <c r="E119" s="6">
        <f>IF(ISBLANK(D119),"",(D119*12)/C119)</f>
        <v>0.06220614828209765</v>
      </c>
      <c r="F119" s="7">
        <f>10000*D119</f>
        <v>2580</v>
      </c>
    </row>
    <row r="120" spans="1:6" ht="19.5" customHeight="1">
      <c r="A120" s="3" t="s">
        <v>159</v>
      </c>
      <c r="B120" s="10" t="s">
        <v>160</v>
      </c>
      <c r="C120" s="8">
        <v>13.89</v>
      </c>
      <c r="D120" s="9">
        <v>0.07</v>
      </c>
      <c r="E120" s="6">
        <f>IF(ISBLANK(D120),"",(D120*12)/C120)</f>
        <v>0.06047516198704104</v>
      </c>
      <c r="F120" s="7">
        <f>10000*D120</f>
        <v>700.0000000000001</v>
      </c>
    </row>
    <row r="121" spans="1:6" ht="19.5" customHeight="1">
      <c r="A121" s="3" t="s">
        <v>16</v>
      </c>
      <c r="B121" s="10" t="s">
        <v>17</v>
      </c>
      <c r="C121" s="8">
        <v>13.15</v>
      </c>
      <c r="D121" s="9">
        <v>0.066</v>
      </c>
      <c r="E121" s="6">
        <f>IF(ISBLANK(D121),"",(D121*12)/C121)</f>
        <v>0.06022813688212928</v>
      </c>
      <c r="F121" s="7">
        <f>10000*D121</f>
        <v>660</v>
      </c>
    </row>
    <row r="122" spans="1:6" ht="19.5" customHeight="1">
      <c r="A122" s="3" t="s">
        <v>25</v>
      </c>
      <c r="B122" s="12" t="s">
        <v>234</v>
      </c>
      <c r="C122" s="8">
        <v>44.62</v>
      </c>
      <c r="D122" s="9">
        <v>0.223</v>
      </c>
      <c r="E122" s="6">
        <f>IF(ISBLANK(D122),"",(D122*12)/C122)</f>
        <v>0.05997310623038997</v>
      </c>
      <c r="F122" s="7">
        <f>10000*D122</f>
        <v>2230</v>
      </c>
    </row>
    <row r="123" spans="1:6" ht="19.5" customHeight="1">
      <c r="A123" s="3" t="s">
        <v>20</v>
      </c>
      <c r="B123" s="10" t="s">
        <v>21</v>
      </c>
      <c r="C123" s="8">
        <v>10.65</v>
      </c>
      <c r="D123" s="9">
        <v>0.053</v>
      </c>
      <c r="E123" s="6">
        <f>IF(ISBLANK(D123),"",(D123*12)/C123)</f>
        <v>0.05971830985915493</v>
      </c>
      <c r="F123" s="7">
        <f>10000*D123</f>
        <v>530</v>
      </c>
    </row>
    <row r="124" spans="1:6" ht="19.5" customHeight="1">
      <c r="A124" s="3" t="s">
        <v>0</v>
      </c>
      <c r="B124" s="10" t="s">
        <v>1</v>
      </c>
      <c r="C124" s="8">
        <v>8.14</v>
      </c>
      <c r="D124" s="9">
        <v>0.04</v>
      </c>
      <c r="E124" s="6">
        <f>IF(ISBLANK(D124),"",(D124*12)/C124)</f>
        <v>0.05896805896805896</v>
      </c>
      <c r="F124" s="7">
        <f>10000*D124</f>
        <v>400</v>
      </c>
    </row>
    <row r="125" spans="1:6" ht="19.5" customHeight="1">
      <c r="A125" s="3" t="s">
        <v>174</v>
      </c>
      <c r="B125" s="12" t="s">
        <v>175</v>
      </c>
      <c r="C125" s="8">
        <v>4.08</v>
      </c>
      <c r="D125" s="9">
        <v>0.02</v>
      </c>
      <c r="E125" s="6">
        <f>IF(ISBLANK(D125),"",(D125*12)/C125)</f>
        <v>0.058823529411764705</v>
      </c>
      <c r="F125" s="7">
        <f>10000*D125</f>
        <v>200</v>
      </c>
    </row>
    <row r="126" spans="1:6" ht="19.5" customHeight="1">
      <c r="A126" s="3" t="s">
        <v>189</v>
      </c>
      <c r="B126" s="10" t="s">
        <v>258</v>
      </c>
      <c r="C126" s="8">
        <v>37.23</v>
      </c>
      <c r="D126" s="9">
        <v>0.177</v>
      </c>
      <c r="E126" s="6">
        <f>IF(ISBLANK(D126),"",(D126*12)/C126)</f>
        <v>0.05705076551168412</v>
      </c>
      <c r="F126" s="7">
        <f>10000*D126</f>
        <v>1770</v>
      </c>
    </row>
    <row r="127" spans="1:6" ht="19.5" customHeight="1">
      <c r="A127" s="3" t="s">
        <v>79</v>
      </c>
      <c r="B127" s="10" t="s">
        <v>80</v>
      </c>
      <c r="C127" s="8">
        <v>7.4</v>
      </c>
      <c r="D127" s="9">
        <v>0.035</v>
      </c>
      <c r="E127" s="6">
        <f>IF(ISBLANK(D127),"",(D127*12)/C127)</f>
        <v>0.05675675675675676</v>
      </c>
      <c r="F127" s="7">
        <f>10000*D127</f>
        <v>350.00000000000006</v>
      </c>
    </row>
    <row r="128" spans="1:6" ht="19.5" customHeight="1">
      <c r="A128" s="3" t="s">
        <v>106</v>
      </c>
      <c r="B128" s="10" t="s">
        <v>245</v>
      </c>
      <c r="C128" s="8">
        <v>12.94</v>
      </c>
      <c r="D128" s="9">
        <v>0.061</v>
      </c>
      <c r="E128" s="6">
        <f>IF(ISBLANK(D128),"",(D128*12)/C128)</f>
        <v>0.05656877897990727</v>
      </c>
      <c r="F128" s="7">
        <f>10000*D128</f>
        <v>610</v>
      </c>
    </row>
    <row r="129" spans="1:6" ht="19.5" customHeight="1">
      <c r="A129" s="3" t="s">
        <v>60</v>
      </c>
      <c r="B129" s="10" t="s">
        <v>61</v>
      </c>
      <c r="C129" s="8">
        <v>15.34</v>
      </c>
      <c r="D129" s="9">
        <v>0.07</v>
      </c>
      <c r="E129" s="6">
        <f>IF(ISBLANK(D129),"",(D129*12)/C129)</f>
        <v>0.05475880052151239</v>
      </c>
      <c r="F129" s="7">
        <f>10000*D129</f>
        <v>700.0000000000001</v>
      </c>
    </row>
    <row r="130" spans="1:6" ht="19.5" customHeight="1">
      <c r="A130" s="3" t="s">
        <v>197</v>
      </c>
      <c r="B130" s="10" t="s">
        <v>198</v>
      </c>
      <c r="C130" s="8">
        <v>18.41</v>
      </c>
      <c r="D130" s="9">
        <v>0.083</v>
      </c>
      <c r="E130" s="6">
        <f>IF(ISBLANK(D130),"",(D130*12)/C130)</f>
        <v>0.05410103204780011</v>
      </c>
      <c r="F130" s="7">
        <f>10000*D130</f>
        <v>830</v>
      </c>
    </row>
    <row r="131" spans="1:6" ht="19.5" customHeight="1">
      <c r="A131" s="3" t="s">
        <v>187</v>
      </c>
      <c r="B131" s="10" t="s">
        <v>188</v>
      </c>
      <c r="C131" s="8">
        <v>27.66</v>
      </c>
      <c r="D131" s="9">
        <v>0.123</v>
      </c>
      <c r="E131" s="6">
        <f>IF(ISBLANK(D131),"",(D131*12)/C131)</f>
        <v>0.05336225596529284</v>
      </c>
      <c r="F131" s="7">
        <f>10000*D131</f>
        <v>1230</v>
      </c>
    </row>
    <row r="132" spans="1:6" ht="19.5" customHeight="1">
      <c r="A132" s="3" t="s">
        <v>180</v>
      </c>
      <c r="B132" s="10" t="s">
        <v>181</v>
      </c>
      <c r="C132" s="8">
        <v>13.73</v>
      </c>
      <c r="D132" s="9">
        <v>0.06</v>
      </c>
      <c r="E132" s="6">
        <f>IF(ISBLANK(D132),"",(D132*12)/C132)</f>
        <v>0.05243991260014566</v>
      </c>
      <c r="F132" s="7">
        <f>10000*D132</f>
        <v>600</v>
      </c>
    </row>
    <row r="133" spans="1:6" ht="19.5" customHeight="1">
      <c r="A133" s="3" t="s">
        <v>178</v>
      </c>
      <c r="B133" s="10" t="s">
        <v>179</v>
      </c>
      <c r="C133" s="8">
        <v>38.02</v>
      </c>
      <c r="D133" s="9">
        <v>0.146</v>
      </c>
      <c r="E133" s="6">
        <f>IF(ISBLANK(D133),"",(D133*12)/C133)</f>
        <v>0.0460810099947396</v>
      </c>
      <c r="F133" s="7">
        <f>10000*D133</f>
        <v>1460</v>
      </c>
    </row>
    <row r="134" ht="19.5" customHeight="1">
      <c r="D134" s="9"/>
    </row>
  </sheetData>
  <sheetProtection/>
  <hyperlinks>
    <hyperlink ref="A124" r:id="rId1" display="http://finance.yahoo.com/q?s=ACG"/>
    <hyperlink ref="B124" r:id="rId2" display="Alliance Bernstein Income Fund"/>
    <hyperlink ref="A34" r:id="rId3" display="http://finance.yahoo.com/q?s=AGC"/>
    <hyperlink ref="B34" r:id="rId4" display="Advent Claymore Global Convertible Securities &amp; Income Fund"/>
    <hyperlink ref="A6" r:id="rId5" display="http://finance.yahoo.com/q?s=AGD"/>
    <hyperlink ref="B6" r:id="rId6" display="http://www.alpinecef.com/"/>
    <hyperlink ref="A5" r:id="rId7" display="http://finance.yahoo.com/q?s=AOD"/>
    <hyperlink ref="B5" r:id="rId8" display="http://www.alpinecef.com/"/>
    <hyperlink ref="A91" r:id="rId9" display="http://finance.yahoo.com/q?s=ASP"/>
    <hyperlink ref="B91" r:id="rId10" display="American Strategic Income Portfolio "/>
    <hyperlink ref="A83" r:id="rId11" display="http://finance.yahoo.com/q?s=AVK"/>
    <hyperlink ref="B83" r:id="rId12" display="Advent Claymore Convertible Securities &amp; Income Fund"/>
    <hyperlink ref="A62" r:id="rId13" display="http://finance.yahoo.com/q?s=AWF"/>
    <hyperlink ref="B62" r:id="rId14" display="Alliance Bernstein Global High Income Fund"/>
    <hyperlink ref="A112" r:id="rId15" display="http://finance.yahoo.com/q?s=BGT"/>
    <hyperlink ref="B112" r:id="rId16" display="Blackrock Floating Rate Income Trust"/>
    <hyperlink ref="A88" r:id="rId17" display="http://finance.yahoo.com/q?s=BHD"/>
    <hyperlink ref="B88" r:id="rId18" display="Blackrock Strategic Bond Trust"/>
    <hyperlink ref="A121" r:id="rId19" display="http://finance.yahoo.com/q?s=BHL"/>
    <hyperlink ref="B121" r:id="rId20" display="Blackrock Defined Opportunity Credit Trust"/>
    <hyperlink ref="A85" r:id="rId21" display="http://finance.yahoo.com/q?s=BLW"/>
    <hyperlink ref="B85" r:id="rId22" display="Blackrock Limited Duration Income Trust"/>
    <hyperlink ref="A123" r:id="rId23" display="http://finance.yahoo.com/q?s=BNA"/>
    <hyperlink ref="B123" r:id="rId24" display="Blackrock Income Opportunity Trust"/>
    <hyperlink ref="A108" r:id="rId25" display="http://finance.yahoo.com/q?s=BPP"/>
    <hyperlink ref="B108" r:id="rId26" display="Blackrock Preferred Opportunity Trust"/>
    <hyperlink ref="A104" r:id="rId27" display="http://finance.yahoo.com/q?s=BSP"/>
    <hyperlink ref="B104" r:id="rId28" display="American Strategic Income Portfolio II"/>
    <hyperlink ref="A122" r:id="rId29" display="http://finance.yahoo.com/q?s=BTE"/>
    <hyperlink ref="B122" r:id="rId30" display="http://www.baytex.ab.ca/"/>
    <hyperlink ref="A87" r:id="rId31" display="http://finance.yahoo.com/q?s=BTZ"/>
    <hyperlink ref="B87" r:id="rId32" display="Blackrock Preferred &amp; Equity Advantage Trust"/>
    <hyperlink ref="A2" r:id="rId33" display="http://finance.yahoo.com/q?s=CFP"/>
    <hyperlink ref="A44" r:id="rId34" display="http://finance.yahoo.com/q?s=CGO"/>
    <hyperlink ref="B44" r:id="rId35" display="Calamos Global Total Return Fund"/>
    <hyperlink ref="A21" r:id="rId36" display="http://finance.yahoo.com/q?s=CHI"/>
    <hyperlink ref="B21" r:id="rId37" display="Calamos Convertible Opportunity and Income Fund"/>
    <hyperlink ref="A27" r:id="rId38" display="http://finance.yahoo.com/q?s=CHW"/>
    <hyperlink ref="B27" r:id="rId39" display="Calamos Global Dynamic Income Fund"/>
    <hyperlink ref="A47" r:id="rId40" display="http://finance.yahoo.com/q?s=CHY"/>
    <hyperlink ref="B47" r:id="rId41" display="Calamos Convertible and High Income Fund"/>
    <hyperlink ref="A53" r:id="rId42" display="http://finance.yahoo.com/q?s=COY"/>
    <hyperlink ref="B53" r:id="rId43" display="BlackRock Corporate High Yield Fund"/>
    <hyperlink ref="A3" r:id="rId44" display="http://finance.yahoo.com/q?s=CRF"/>
    <hyperlink ref="A103" r:id="rId45" display="http://finance.yahoo.com/q?s=CRT"/>
    <hyperlink ref="B103" r:id="rId46" display="http://www.crosstimberstrust.com/"/>
    <hyperlink ref="A113" r:id="rId47" display="http://finance.yahoo.com/q?s=CSP"/>
    <hyperlink ref="B113" r:id="rId48" display="American Strategic Income Portfolio III"/>
    <hyperlink ref="A32" r:id="rId49" display="http://finance.yahoo.com/q?s=CSQ"/>
    <hyperlink ref="B32" r:id="rId50" display="Calamos Strategic Total Return Fund"/>
    <hyperlink ref="A57" r:id="rId51" display="http://finance.yahoo.com/q?s=CYE"/>
    <hyperlink ref="B57" r:id="rId52" display="Blackrock Corporate High Yield Fund III"/>
    <hyperlink ref="A28" r:id="rId53" display="http://finance.yahoo.com/q?s=DDF"/>
    <hyperlink ref="B28" r:id="rId54" display="Delaware Investment Dividend &amp; Income Fund"/>
    <hyperlink ref="A14" r:id="rId55" display="http://finance.yahoo.com/q?s=DEX"/>
    <hyperlink ref="B14" r:id="rId56" display="Delaware Enhanced Global Dividend &amp; Income Fund"/>
    <hyperlink ref="A98" r:id="rId57" display="http://finance.yahoo.com/q?s=DNP"/>
    <hyperlink ref="B98" r:id="rId58" display="http://www.dnpselectincome.com/index.html"/>
    <hyperlink ref="A67" r:id="rId59" display="http://finance.yahoo.com/q?s=DPD"/>
    <hyperlink ref="B67" r:id="rId60" display="Dow 30 Premium &amp; Dividend Income Fund (quarterly dividend)"/>
    <hyperlink ref="A15" r:id="rId61" display="http://finance.yahoo.com/q?s=EAD"/>
    <hyperlink ref="B15" r:id="rId62" display="Wells Fargo Advantage Income Opportunities Fund"/>
    <hyperlink ref="A105" r:id="rId63" display="http://finance.yahoo.com/q?s=EFR"/>
    <hyperlink ref="B105" r:id="rId64" display="Eaton Vance Senior Floating Rate Fund"/>
    <hyperlink ref="A129" r:id="rId65" display="http://finance.yahoo.com/q?s=EGF"/>
    <hyperlink ref="B129" r:id="rId66" display="Blackrock Enhanced Government Fund"/>
    <hyperlink ref="A30" r:id="rId67" display="http://finance.yahoo.com/q?s=EHI"/>
    <hyperlink ref="B30" r:id="rId68" display="Western Asset Global High Income Fund"/>
    <hyperlink ref="A19" r:id="rId69" display="http://finance.yahoo.com/q?s=EOI"/>
    <hyperlink ref="B19" r:id="rId70" display="Eaton Vance Enhanced Equity Income Fund"/>
    <hyperlink ref="A16" r:id="rId71" display="http://finance.yahoo.com/q?s=EOS"/>
    <hyperlink ref="B16" r:id="rId72" display="Eaton Vance Enhanced Equity Income Fund II"/>
    <hyperlink ref="A65" r:id="rId73" display="http://finance.yahoo.com/q?s=ERC"/>
    <hyperlink ref="B65" r:id="rId74" display="Wells Fargo Advantage Multi-Sector Income Fund"/>
    <hyperlink ref="A4" r:id="rId75" display="http://finance.yahoo.com/q?s=ERF"/>
    <hyperlink ref="B4" r:id="rId76" display="Enerplus Corporation (Canadian)"/>
    <hyperlink ref="A61" r:id="rId77" display="http://finance.yahoo.com/q?s=ERH"/>
    <hyperlink ref="B61" r:id="rId78" display="Wells Fargo Advantage Utilities and High Income Fund"/>
    <hyperlink ref="A26" r:id="rId79" display="http://finance.yahoo.com/q?s=ETG"/>
    <hyperlink ref="B26" r:id="rId80" display="Eaton Vance Tax Advantaged Global Dividend Fund"/>
    <hyperlink ref="A63" r:id="rId81" display="http://finance.yahoo.com/q?s=ETO"/>
    <hyperlink ref="B63" r:id="rId82" display="Eaton Vance Tax Advantaged Global Dividend Opportunities Fund"/>
    <hyperlink ref="A114" r:id="rId83" display="http://finance.yahoo.com/q?s=EVG"/>
    <hyperlink ref="B114" r:id="rId84" display="Eaton Vance Short Duration Diversified Income Fund"/>
    <hyperlink ref="A60" r:id="rId85" display="http://finance.yahoo.com/q?s=EVT"/>
    <hyperlink ref="B60" r:id="rId86" display="Eaton Vance Tax Advantaged Dividend Income Fund"/>
    <hyperlink ref="A73" r:id="rId87" display="http://finance.yahoo.com/q?s=EVV"/>
    <hyperlink ref="B73" r:id="rId88" display="Eaton Vance Limited Duration Income Fund"/>
    <hyperlink ref="A127" r:id="rId89" display="http://finance.yahoo.com/q?s=FAX"/>
    <hyperlink ref="A117" r:id="rId90" display="http://finance.yahoo.com/q?s=FCO"/>
    <hyperlink ref="A37" r:id="rId91" display="http://finance.yahoo.com/q?s=FFC"/>
    <hyperlink ref="B37" r:id="rId92" display="Flaherty &amp; Crumrine/Claymore Preferred Securities Income Fund"/>
    <hyperlink ref="A22" r:id="rId93" display="http://finance.yahoo.com/q?s=FHY"/>
    <hyperlink ref="B22" r:id="rId94" display="First Trust Strategic High Income Fund"/>
    <hyperlink ref="A43" r:id="rId95" display="http://finance.yahoo.com/q?s=FLC"/>
    <hyperlink ref="B43" r:id="rId96" display="Flaherty &amp; Crumrine Claymore Total Return Fund"/>
    <hyperlink ref="A115" r:id="rId97" display="http://finance.yahoo.com/q?s=FRA"/>
    <hyperlink ref="B115" r:id="rId98" display="Blackrock Floating Rate Income Strategies Fund"/>
    <hyperlink ref="A110" r:id="rId99" display="http://finance.yahoo.com/q?s=FT"/>
    <hyperlink ref="B110" r:id="rId100" display="Franklin Universal Trust"/>
    <hyperlink ref="A99" r:id="rId101" display="http://finance.yahoo.com/q?s=FTF"/>
    <hyperlink ref="B99" r:id="rId102" display="Franklin Templeton Limited Duration Income Trust"/>
    <hyperlink ref="A49" r:id="rId103" display="http://finance.yahoo.com/q?s=GAIN"/>
    <hyperlink ref="B49" r:id="rId104" display="Gladstone Investment Corporation"/>
    <hyperlink ref="A23" r:id="rId105" display="http://finance.yahoo.com/q?s=GDF"/>
    <hyperlink ref="B23" r:id="rId106" display="Western Asset Global Partners Income Fund"/>
    <hyperlink ref="A48" r:id="rId107" display="http://finance.yahoo.com/q?s=GHI"/>
    <hyperlink ref="B48" r:id="rId108" display="Alliance Bernstein Global High Income Fund"/>
    <hyperlink ref="A39" r:id="rId109" display="http://finance.yahoo.com/q?s=GOF"/>
    <hyperlink ref="B39" r:id="rId110" display="Claymore Guggenheim Strategic Opportunities Fund"/>
    <hyperlink ref="A33" r:id="rId111" display="http://finance.yahoo.com/q?s=GOOD"/>
    <hyperlink ref="B33" r:id="rId112" display="Gladstone Commercial Corporation"/>
    <hyperlink ref="A79" r:id="rId113" display="http://finance.yahoo.com/q?s=GOODP"/>
    <hyperlink ref="B79" r:id="rId114" display="Gladstone Commercial Corporation (Preferred)"/>
    <hyperlink ref="A45" r:id="rId115" display="http://finance.yahoo.com/q?s=HAV"/>
    <hyperlink ref="B45" r:id="rId116" display="Helios Advantage Income Fund"/>
    <hyperlink ref="A128" r:id="rId117" display="http://finance.yahoo.com/q?s=HGT"/>
    <hyperlink ref="B128" r:id="rId118" display="Hugoton Royalty Trust (unfixed dividend)"/>
    <hyperlink ref="A50" r:id="rId119" display="http://finance.yahoo.com/q?s=HIH"/>
    <hyperlink ref="B50" r:id="rId120" display="Helios High Income Fund"/>
    <hyperlink ref="A59" r:id="rId121" display="http://finance.yahoo.com/q?s=HIO"/>
    <hyperlink ref="B59" r:id="rId122" display="Western Asset High Income Opportunity Fund"/>
    <hyperlink ref="A82" r:id="rId123" display="http://finance.yahoo.com/q?s=HIS"/>
    <hyperlink ref="B82" r:id="rId124" display="Blackrock High Income Shares"/>
    <hyperlink ref="A17" r:id="rId125" display="http://finance.yahoo.com/q?s=HIX"/>
    <hyperlink ref="B17" r:id="rId126" display="Western Asset High Income Fund II"/>
    <hyperlink ref="A41" r:id="rId127" display="http://finance.yahoo.com/q?s=HMH"/>
    <hyperlink ref="B41" r:id="rId128" display="Helios Multi-Sector High Income Fund"/>
    <hyperlink ref="A18" r:id="rId129" display="http://finance.yahoo.com/q?s=HNW"/>
    <hyperlink ref="B18" r:id="rId130" display="Pioneer Diversified High Income Trust"/>
    <hyperlink ref="A68" r:id="rId131" display="http://finance.yahoo.com/q?s=HPF"/>
    <hyperlink ref="B68" r:id="rId132" display="John Hancock Preferred Income Fund II"/>
    <hyperlink ref="A70" r:id="rId133" display="http://finance.yahoo.com/q?s=HPI"/>
    <hyperlink ref="B70" r:id="rId134" display="John Hancock Preferred Income Fund"/>
    <hyperlink ref="A66" r:id="rId135" display="http://finance.yahoo.com/q?s=HPS"/>
    <hyperlink ref="B66" r:id="rId136" display="John Hancock Preferred Income Fund III"/>
    <hyperlink ref="A106" r:id="rId137" display="http://finance.yahoo.com/q?s=HTD"/>
    <hyperlink ref="B106" r:id="rId138" display="John Hancock Tax Advantaged Income Fund"/>
    <hyperlink ref="A25" r:id="rId139" display="http://finance.yahoo.com/q?s=HTR"/>
    <hyperlink ref="B25" r:id="rId140" display="Helios Total Return Fund"/>
    <hyperlink ref="A78" r:id="rId141" display="http://finance.yahoo.com/q?s=HYB"/>
    <hyperlink ref="B78" r:id="rId142" display="The New America High Income Fund"/>
    <hyperlink ref="A31" r:id="rId143" display="http://finance.yahoo.com/q?s=HYF"/>
    <hyperlink ref="B31" r:id="rId144" display="Managed High Yield Plus Fund"/>
    <hyperlink ref="A101" r:id="rId145" display="http://finance.yahoo.com/q?s=HYG"/>
    <hyperlink ref="B101" r:id="rId146" display="IShares iBoxx $ High Corporate Bond Fund (unfixed dividend)"/>
    <hyperlink ref="A58" r:id="rId147" display="http://finance.yahoo.com/q?s=HYT"/>
    <hyperlink ref="B58" r:id="rId148" display="Blackrock Corporate High Yield Fund VI"/>
    <hyperlink ref="A56" r:id="rId149" display="http://finance.yahoo.com/q?s=HYV"/>
    <hyperlink ref="B56" r:id="rId150" display="Blackrock Corporat High Yield Fund V"/>
    <hyperlink ref="A9" r:id="rId151" display="http://finance.yahoo.com/q?s=IGD"/>
    <hyperlink ref="B9" r:id="rId152" display="ING Global Equity Dividend &amp; Premium Opportunity Fund"/>
    <hyperlink ref="A95" r:id="rId153" display="http://finance.yahoo.com/q?s=IGR"/>
    <hyperlink ref="B95" r:id="rId154" display="ING Clarion Global Real Estate Income Fund"/>
    <hyperlink ref="A11" r:id="rId155" display="http://finance.yahoo.com/q?s=IID"/>
    <hyperlink ref="B11" r:id="rId156" display="ING International High Dividend Equity Income Fund"/>
    <hyperlink ref="A89" r:id="rId157" display="http://finance.yahoo.com/q?s=JFR"/>
    <hyperlink ref="B89" r:id="rId158" display="Nuveen Floating Rate Income Fund"/>
    <hyperlink ref="A77" r:id="rId159" display="http://finance.yahoo.com/q?s=JHP"/>
    <hyperlink ref="B77" r:id="rId160" display="Nuveen Quality Preferred Income Fund III"/>
    <hyperlink ref="A76" r:id="rId161" display="http://finance.yahoo.com/q?s=JNK"/>
    <hyperlink ref="B76" r:id="rId162" display="SPDR Barclays Capital High Yield Bond Fund (unfixed dividend)"/>
    <hyperlink ref="A69" r:id="rId163" display="http://finance.yahoo.com/q?s=JPS"/>
    <hyperlink ref="B69" r:id="rId164" display="Nuveen Quality Preferred Income Fund II"/>
    <hyperlink ref="A81" r:id="rId165" display="http://finance.yahoo.com/q?s=JRO"/>
    <hyperlink ref="B81" r:id="rId166" display="Nuveen Floating Rate Income Opportunity Fund"/>
    <hyperlink ref="A80" r:id="rId167" display="http://finance.yahoo.com/q?s=JTP"/>
    <hyperlink ref="B80" r:id="rId168" display="Nuveen Quality Preferred Income Fund "/>
    <hyperlink ref="A35" r:id="rId169" display="http://finance.yahoo.com/q?s=KHI"/>
    <hyperlink ref="B35" r:id="rId170" display="DWS High Income Trust"/>
    <hyperlink ref="A36" r:id="rId171" display="http://finance.yahoo.com/q?s=KMM"/>
    <hyperlink ref="B36" r:id="rId172" display="DWS Multi Market Income Trust"/>
    <hyperlink ref="A116" r:id="rId173" display="http://finance.yahoo.com/q?s=KSM"/>
    <hyperlink ref="B116" r:id="rId174" display="DWS Strategic Municipal Income Trust"/>
    <hyperlink ref="A52" r:id="rId175" display="http://finance.yahoo.com/q?s=KST"/>
    <hyperlink ref="B52" r:id="rId176" display="DWS Strategic Income Trust"/>
    <hyperlink ref="A120" r:id="rId177" display="http://finance.yahoo.com/q?s=KTF"/>
    <hyperlink ref="B120" r:id="rId178" display="DWS Municipal Income Trust"/>
    <hyperlink ref="A86" r:id="rId179" display="http://finance.yahoo.com/q?s=LGI"/>
    <hyperlink ref="B86" r:id="rId180" display="Lazard Global Total Return &amp; Income Fund"/>
    <hyperlink ref="A84" r:id="rId181" display="http://finance.yahoo.com/q?s=MAV"/>
    <hyperlink ref="B84" r:id="rId182" display="Pioneer Municipal High Income Advantage Trust"/>
    <hyperlink ref="A90" r:id="rId183" display="http://finance.yahoo.com/q?s=MHI"/>
    <hyperlink ref="B90" r:id="rId184" display="Pioneer Municipal High Income Trust"/>
    <hyperlink ref="A75" r:id="rId185" display="http://finance.yahoo.com/q?s=MRF"/>
    <hyperlink ref="A118" r:id="rId186" display="http://finance.yahoo.com/q?s=MZF"/>
    <hyperlink ref="A8" r:id="rId187" display="http://finance.yahoo.com/q?s=NCV"/>
    <hyperlink ref="B8" r:id="rId188" display="AGIC Convertible &amp; Income Fund"/>
    <hyperlink ref="A7" r:id="rId189" display="http://finance.yahoo.com/q?s=NCZ"/>
    <hyperlink ref="B7" r:id="rId190" display="AGIC Convertible &amp; Income Fund II"/>
    <hyperlink ref="A64" r:id="rId191" display="http://finance.yahoo.com/q?s=NHS"/>
    <hyperlink ref="B64" r:id="rId192" display="http://www.nb.com/"/>
    <hyperlink ref="A125" r:id="rId193" display="http://finance.yahoo.com/q?s=NRO"/>
    <hyperlink ref="B125" r:id="rId194" display="http://www.nb.com/"/>
    <hyperlink ref="A92" r:id="rId195" display="http://finance.yahoo.com/q?s=NSL"/>
    <hyperlink ref="B92" r:id="rId196" display="Nuveen Senior Income Fund"/>
    <hyperlink ref="A133" r:id="rId197" display="http://finance.yahoo.com/q?s=O"/>
    <hyperlink ref="B133" r:id="rId198" display="Realty Income Corporation"/>
    <hyperlink ref="A132" r:id="rId199" display="http://finance.yahoo.com/q?s=PAI"/>
    <hyperlink ref="B132" r:id="rId200" display="Western Asset Income Fund"/>
    <hyperlink ref="A96" r:id="rId201" display="http://finance.yahoo.com/q?s=PBT"/>
    <hyperlink ref="B96" r:id="rId202" display="Permian Basin Royalty Trust (unfixed dividend)"/>
    <hyperlink ref="A40" r:id="rId203" display="http://finance.yahoo.com/q?s=PCM"/>
    <hyperlink ref="B40" r:id="rId204" display="PIMCO Commercial Mortgage Fund"/>
    <hyperlink ref="A51" r:id="rId205" display="http://finance.yahoo.com/q?s=PCN"/>
    <hyperlink ref="B51" r:id="rId206" display="PIMCO Corporate Income Fund"/>
    <hyperlink ref="A131" r:id="rId207" display="http://finance.yahoo.com/q?s=PCY"/>
    <hyperlink ref="B131" r:id="rId208" display="PowerShares Emerging Markets Sovereign Debt Portfolio"/>
    <hyperlink ref="A126" r:id="rId209" display="http://finance.yahoo.com/q?s=PFF"/>
    <hyperlink ref="B126" r:id="rId210" display="IShares S&amp;P US Preferred Stock Index Fund (unfixed dividend)"/>
    <hyperlink ref="A29" r:id="rId211" display="http://finance.yahoo.com/q?s=PFL"/>
    <hyperlink ref="B29" r:id="rId212" display="PIMCO Floating Rate Income Fund"/>
    <hyperlink ref="A71" r:id="rId213" display="http://finance.yahoo.com/q?s=PFO"/>
    <hyperlink ref="B71" r:id="rId214" display="Flaherty &amp; Crumrine Preferred Income Opportunity Fund Incorporated"/>
    <hyperlink ref="A111" r:id="rId215" display="http://finance.yahoo.com/q?s=PGF"/>
    <hyperlink ref="B111" r:id="rId216" display="PowerShares Financial Preferred Portfolio"/>
    <hyperlink ref="A10" r:id="rId217" display="http://finance.yahoo.com/q?s=PGH"/>
    <hyperlink ref="B10" r:id="rId218" display="http://www.pengrowth.com/"/>
    <hyperlink ref="A13" r:id="rId219" display="http://finance.yahoo.com/q?s=PGP"/>
    <hyperlink ref="B13" r:id="rId220" display="PIMCO Global StocksPLUS &amp; Income Fund"/>
    <hyperlink ref="A130" r:id="rId221" display="http://finance.yahoo.com/q?s=PHB"/>
    <hyperlink ref="B130" r:id="rId222" display="PowerShares High Yield Corporate Bond Fund"/>
    <hyperlink ref="A94" r:id="rId223" display="http://finance.yahoo.com/q?s=PHD"/>
    <hyperlink ref="B94" r:id="rId224" display="Pioneer Floating Rate Trust"/>
    <hyperlink ref="A24" r:id="rId225" display="http://finance.yahoo.com/q?s=PHF"/>
    <hyperlink ref="B24" r:id="rId226" display="Pacholder High Yield Fund"/>
    <hyperlink ref="A12" r:id="rId227" display="http://finance.yahoo.com/q?s=PHK"/>
    <hyperlink ref="B12" r:id="rId228" display="PIMCO High Income Fund"/>
    <hyperlink ref="A20" r:id="rId229" display="http://finance.yahoo.com/q?s=PHT"/>
    <hyperlink ref="B20" r:id="rId230" display="Pioneer High Income Trust"/>
    <hyperlink ref="A100" r:id="rId231" display="http://finance.yahoo.com/q?s=PIM"/>
    <hyperlink ref="B100" r:id="rId232" display="Putnam Master Intermediate Income Trust"/>
    <hyperlink ref="A46" r:id="rId233" display="http://finance.yahoo.com/q?s=PKO"/>
    <hyperlink ref="B46" r:id="rId234" display="PIMCO Income Opportunity Fund"/>
    <hyperlink ref="A97" r:id="rId235" display="http://finance.yahoo.com/q?s=PSW"/>
    <hyperlink ref="B97" r:id="rId236" display="BlackRock Credit Allocation Income Trust I"/>
    <hyperlink ref="A102" r:id="rId237" display="http://finance.yahoo.com/q?s=PSY"/>
    <hyperlink ref="B102" r:id="rId238" display="BlackRock Credit Allocation Income Trust II"/>
    <hyperlink ref="A38" r:id="rId239" display="http://finance.yahoo.com/q?s=PTY"/>
    <hyperlink ref="B38" r:id="rId240" display="PIMCO Corporate Opportunity Fund"/>
    <hyperlink ref="A74" r:id="rId241" display="http://finance.yahoo.com/q?s=PWE"/>
    <hyperlink ref="B74" r:id="rId242" display="http://www.pennwest.com/"/>
    <hyperlink ref="A42" r:id="rId243" display="http://finance.yahoo.com/q?s=RCS"/>
    <hyperlink ref="B42" r:id="rId244" display="PIMCO Strategic Global Government Fund"/>
    <hyperlink ref="A93" r:id="rId245" display="http://finance.yahoo.com/q?s=RIT"/>
    <hyperlink ref="B93" r:id="rId246" display="Legg Mason Partners Real Estate Income Fund"/>
    <hyperlink ref="A119" r:id="rId247" display="http://finance.yahoo.com/q?s=SBR"/>
    <hyperlink ref="B119" r:id="rId248" display="http://www.sbr-sabineroyalty.com/"/>
    <hyperlink ref="A109" r:id="rId249" display="http://finance.yahoo.com/q?s=SBW"/>
    <hyperlink ref="B109" r:id="rId250" display="Western Asset Worldwide Income Fund"/>
    <hyperlink ref="A55" r:id="rId251" display="http://finance.yahoo.com/q?s=WEA"/>
    <hyperlink ref="B55" r:id="rId252" display="Western Asset Premier Bond Fund"/>
    <hyperlink ref="B54" r:id="rId253" display="Dow 30 Enhanced Premium &amp; Income Fund (quarterly dividend)"/>
    <hyperlink ref="B72" r:id="rId254" display="Blackrock Debt Strategies Fund"/>
    <hyperlink ref="B127" r:id="rId255" display="Aberdeen Asia Pacific Income Fund"/>
    <hyperlink ref="B117" r:id="rId256" display="Aberdeen Global Income Fund"/>
    <hyperlink ref="B75" r:id="rId257" display="American Income Fund"/>
    <hyperlink ref="B107" r:id="rId258" display="NexPoint Credit Strategies Fund"/>
    <hyperlink ref="A107" r:id="rId259" display="NHF "/>
  </hyperlinks>
  <printOptions gridLines="1"/>
  <pageMargins left="0.5118110236220472" right="0.5118110236220472" top="0.7480314960629921" bottom="0.7480314960629921" header="0.31496062992125984" footer="0.31496062992125984"/>
  <pageSetup orientation="landscape" paperSize="9" r:id="rId2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2012-06-03T06:56:21Z</dcterms:created>
  <dcterms:modified xsi:type="dcterms:W3CDTF">2012-10-26T14:17:43Z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