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E55A"/>
  <workbookPr/>
  <bookViews>
    <workbookView xWindow="120" yWindow="30" windowWidth="14955" windowHeight="8895" activeTab="0"/>
  </bookViews>
  <sheets>
    <sheet name="週刊現代(2003.2.8)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Shigeru Nagane</author>
  </authors>
  <commentList>
    <comment ref="A1" authorId="0">
      <text>
        <r>
          <rPr>
            <sz val="9"/>
            <rFont val="ＭＳ Ｐゴシック"/>
            <family val="3"/>
          </rPr>
          <t xml:space="preserve">会社名をクリックするとヤフーファイナンスの情報サイトにつながります。
</t>
        </r>
      </text>
    </comment>
  </commentList>
</comments>
</file>

<file path=xl/sharedStrings.xml><?xml version="1.0" encoding="utf-8"?>
<sst xmlns="http://schemas.openxmlformats.org/spreadsheetml/2006/main" count="56" uniqueCount="56">
  <si>
    <t>退職給付債務</t>
  </si>
  <si>
    <t>年金資産</t>
  </si>
  <si>
    <t>日立製作所</t>
  </si>
  <si>
    <t>トヨタ自動車</t>
  </si>
  <si>
    <t>松下電器産業</t>
  </si>
  <si>
    <t>東芝</t>
  </si>
  <si>
    <t>富士通</t>
  </si>
  <si>
    <t>本田技研工業</t>
  </si>
  <si>
    <t>三菱電機</t>
  </si>
  <si>
    <t>日産自動車</t>
  </si>
  <si>
    <t>三井住友銀行</t>
  </si>
  <si>
    <t>日本電気（NEC)</t>
  </si>
  <si>
    <t>東京電力</t>
  </si>
  <si>
    <t>三菱東京フィナンシャルグループ</t>
  </si>
  <si>
    <t>JR東日本</t>
  </si>
  <si>
    <t>富士写真フィルム</t>
  </si>
  <si>
    <t>UFJ銀行</t>
  </si>
  <si>
    <t>三菱重工業</t>
  </si>
  <si>
    <t>日本航空</t>
  </si>
  <si>
    <t>関西電力</t>
  </si>
  <si>
    <t>新日本製鉄</t>
  </si>
  <si>
    <t>三洋電機</t>
  </si>
  <si>
    <t>中部電力</t>
  </si>
  <si>
    <t>九州電力</t>
  </si>
  <si>
    <t>JR西日本</t>
  </si>
  <si>
    <t>東北電力</t>
  </si>
  <si>
    <t>三菱化学</t>
  </si>
  <si>
    <t>日本たばこ産業</t>
  </si>
  <si>
    <t>三菱商事</t>
  </si>
  <si>
    <t>旭化成</t>
  </si>
  <si>
    <t>住友電気工業</t>
  </si>
  <si>
    <t>全日本空輸</t>
  </si>
  <si>
    <t>富士電機</t>
  </si>
  <si>
    <t>旭硝子</t>
  </si>
  <si>
    <t>鹿島</t>
  </si>
  <si>
    <t>東レ</t>
  </si>
  <si>
    <t>伊藤忠商事</t>
  </si>
  <si>
    <t>松下電工</t>
  </si>
  <si>
    <t>三井住友海上火災</t>
  </si>
  <si>
    <t>株式時価総額</t>
  </si>
  <si>
    <t>NTT</t>
  </si>
  <si>
    <t>みずほホールディングス</t>
  </si>
  <si>
    <t>ソニー</t>
  </si>
  <si>
    <t>デンソー</t>
  </si>
  <si>
    <t>キャノン</t>
  </si>
  <si>
    <t>ブリヂストン</t>
  </si>
  <si>
    <t>マツダ</t>
  </si>
  <si>
    <t>シャープ</t>
  </si>
  <si>
    <t>リコー</t>
  </si>
  <si>
    <t>ミレアホールディングス</t>
  </si>
  <si>
    <t>ダイエー</t>
  </si>
  <si>
    <t>クボタ</t>
  </si>
  <si>
    <t>キリンビール</t>
  </si>
  <si>
    <t>会社名（金額単位：億円）</t>
  </si>
  <si>
    <t>積み立て不足(C-B)</t>
  </si>
  <si>
    <t>年金債務の負担度(D/E)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</si>
</sst>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10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 shrinkToFit="1"/>
    </xf>
    <xf numFmtId="177" fontId="0" fillId="0" borderId="0" xfId="0" applyNumberFormat="1" applyAlignment="1" applyProtection="1">
      <alignment vertical="center"/>
      <protection locked="0"/>
    </xf>
    <xf numFmtId="0" fontId="2" fillId="0" borderId="0" xfId="16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0" fontId="0" fillId="0" borderId="0" xfId="0" applyAlignment="1" applyProtection="1">
      <alignment horizontal="center" vertical="center" shrinkToFit="1"/>
      <protection/>
    </xf>
    <xf numFmtId="176" fontId="0" fillId="0" borderId="0" xfId="0" applyNumberFormat="1" applyAlignment="1" applyProtection="1">
      <alignment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quote.yahoo.co.jp/q?s=9432.t&amp;d=t" TargetMode="External" /><Relationship Id="rId2" Type="http://schemas.openxmlformats.org/officeDocument/2006/relationships/hyperlink" Target="http://quote.yahoo.co.jp/q?s=6501.t&amp;d=t" TargetMode="External" /><Relationship Id="rId3" Type="http://schemas.openxmlformats.org/officeDocument/2006/relationships/hyperlink" Target="http://quote.yahoo.co.jp/q?s=7203.t&amp;d=t" TargetMode="External" /><Relationship Id="rId4" Type="http://schemas.openxmlformats.org/officeDocument/2006/relationships/hyperlink" Target="http://quote.yahoo.co.jp/q?s=6752.t&amp;d=t" TargetMode="External" /><Relationship Id="rId5" Type="http://schemas.openxmlformats.org/officeDocument/2006/relationships/hyperlink" Target="http://quote.yahoo.co.jp/q?s=6502.t&amp;d=t" TargetMode="External" /><Relationship Id="rId6" Type="http://schemas.openxmlformats.org/officeDocument/2006/relationships/hyperlink" Target="http://quote.yahoo.co.jp/q?s=6702.t&amp;d=t" TargetMode="External" /><Relationship Id="rId7" Type="http://schemas.openxmlformats.org/officeDocument/2006/relationships/hyperlink" Target="http://quote.yahoo.co.jp/q?s=7267.t&amp;d=t" TargetMode="External" /><Relationship Id="rId8" Type="http://schemas.openxmlformats.org/officeDocument/2006/relationships/hyperlink" Target="http://quote.yahoo.co.jp/q?s=6503.t&amp;d=t" TargetMode="External" /><Relationship Id="rId9" Type="http://schemas.openxmlformats.org/officeDocument/2006/relationships/hyperlink" Target="http://quote.yahoo.co.jp/q?s=7201.t&amp;d=t" TargetMode="External" /><Relationship Id="rId10" Type="http://schemas.openxmlformats.org/officeDocument/2006/relationships/hyperlink" Target="http://quote.yahoo.co.jp/q?s=6701.t&amp;d=t" TargetMode="External" /><Relationship Id="rId11" Type="http://schemas.openxmlformats.org/officeDocument/2006/relationships/hyperlink" Target="http://quote.yahoo.co.jp/q?s=8411.t&amp;d=t" TargetMode="External" /><Relationship Id="rId12" Type="http://schemas.openxmlformats.org/officeDocument/2006/relationships/hyperlink" Target="http://quote.yahoo.co.jp/q?s=8316.t&amp;d=t" TargetMode="External" /><Relationship Id="rId13" Type="http://schemas.openxmlformats.org/officeDocument/2006/relationships/hyperlink" Target="http://quote.yahoo.co.jp/q?s=9501.t&amp;d=t" TargetMode="External" /><Relationship Id="rId14" Type="http://schemas.openxmlformats.org/officeDocument/2006/relationships/hyperlink" Target="http://quote.yahoo.co.jp/q?s=8306.t&amp;d=t" TargetMode="External" /><Relationship Id="rId15" Type="http://schemas.openxmlformats.org/officeDocument/2006/relationships/hyperlink" Target="http://quote.yahoo.co.jp/q?s=6758.t&amp;d=t" TargetMode="External" /><Relationship Id="rId16" Type="http://schemas.openxmlformats.org/officeDocument/2006/relationships/hyperlink" Target="http://quote.yahoo.co.jp/q?s=9020.t&amp;d=t" TargetMode="External" /><Relationship Id="rId17" Type="http://schemas.openxmlformats.org/officeDocument/2006/relationships/hyperlink" Target="http://quote.yahoo.co.jp/q?s=4901.t&amp;d=t" TargetMode="External" /><Relationship Id="rId18" Type="http://schemas.openxmlformats.org/officeDocument/2006/relationships/hyperlink" Target="http://quote.yahoo.co.jp/q?s=8307.t&amp;d=t" TargetMode="External" /><Relationship Id="rId19" Type="http://schemas.openxmlformats.org/officeDocument/2006/relationships/hyperlink" Target="http://quote.yahoo.co.jp/q?s=7011.t&amp;d=t" TargetMode="External" /><Relationship Id="rId20" Type="http://schemas.openxmlformats.org/officeDocument/2006/relationships/hyperlink" Target="http://quote.yahoo.co.jp/q?s=9205.t&amp;d=t" TargetMode="External" /><Relationship Id="rId21" Type="http://schemas.openxmlformats.org/officeDocument/2006/relationships/hyperlink" Target="http://quote.yahoo.co.jp/q?s=9503.t&amp;d=t" TargetMode="External" /><Relationship Id="rId22" Type="http://schemas.openxmlformats.org/officeDocument/2006/relationships/hyperlink" Target="http://quote.yahoo.co.jp/q?s=6902.t&amp;d=t" TargetMode="External" /><Relationship Id="rId23" Type="http://schemas.openxmlformats.org/officeDocument/2006/relationships/hyperlink" Target="http://quote.yahoo.co.jp/q?s=7751.t&amp;d=t" TargetMode="External" /><Relationship Id="rId24" Type="http://schemas.openxmlformats.org/officeDocument/2006/relationships/hyperlink" Target="http://quote.yahoo.co.jp/q?s=5401.t&amp;d=t" TargetMode="External" /><Relationship Id="rId25" Type="http://schemas.openxmlformats.org/officeDocument/2006/relationships/hyperlink" Target="http://quote.yahoo.co.jp/q?s=5108.t&amp;d=t" TargetMode="External" /><Relationship Id="rId26" Type="http://schemas.openxmlformats.org/officeDocument/2006/relationships/hyperlink" Target="http://quote.yahoo.co.jp/q?s=6764.t&amp;d=t" TargetMode="External" /><Relationship Id="rId27" Type="http://schemas.openxmlformats.org/officeDocument/2006/relationships/hyperlink" Target="http://quote.yahoo.co.jp/q?s=7261.t&amp;d=t" TargetMode="External" /><Relationship Id="rId28" Type="http://schemas.openxmlformats.org/officeDocument/2006/relationships/hyperlink" Target="http://quote.yahoo.co.jp/q?s=9502.t&amp;d=t" TargetMode="External" /><Relationship Id="rId29" Type="http://schemas.openxmlformats.org/officeDocument/2006/relationships/hyperlink" Target="http://quote.yahoo.co.jp/q?s=6753.t&amp;d=t" TargetMode="External" /><Relationship Id="rId30" Type="http://schemas.openxmlformats.org/officeDocument/2006/relationships/hyperlink" Target="http://quote.yahoo.co.jp/q?s=9508.t&amp;d=t" TargetMode="External" /><Relationship Id="rId31" Type="http://schemas.openxmlformats.org/officeDocument/2006/relationships/hyperlink" Target="http://quote.yahoo.co.jp/q?s=9021.t&amp;d=t" TargetMode="External" /><Relationship Id="rId32" Type="http://schemas.openxmlformats.org/officeDocument/2006/relationships/hyperlink" Target="http://quote.yahoo.co.jp/q?s=9506.t&amp;d=t" TargetMode="External" /><Relationship Id="rId33" Type="http://schemas.openxmlformats.org/officeDocument/2006/relationships/hyperlink" Target="http://quote.yahoo.co.jp/q?s=7752.t&amp;d=t" TargetMode="External" /><Relationship Id="rId34" Type="http://schemas.openxmlformats.org/officeDocument/2006/relationships/hyperlink" Target="http://quote.yahoo.co.jp/q?s=4010.t&amp;d=t" TargetMode="External" /><Relationship Id="rId35" Type="http://schemas.openxmlformats.org/officeDocument/2006/relationships/hyperlink" Target="http://quote.yahoo.co.jp/q?s=8058.t&amp;d=t" TargetMode="External" /><Relationship Id="rId36" Type="http://schemas.openxmlformats.org/officeDocument/2006/relationships/hyperlink" Target="http://quote.yahoo.co.jp/q?s=2914.t&amp;d=t" TargetMode="External" /><Relationship Id="rId37" Type="http://schemas.openxmlformats.org/officeDocument/2006/relationships/hyperlink" Target="http://quote.yahoo.co.jp/q?s=8766.t&amp;d=t" TargetMode="External" /><Relationship Id="rId38" Type="http://schemas.openxmlformats.org/officeDocument/2006/relationships/hyperlink" Target="http://quote.yahoo.co.jp/q?s=3407.t&amp;d=t" TargetMode="External" /><Relationship Id="rId39" Type="http://schemas.openxmlformats.org/officeDocument/2006/relationships/hyperlink" Target="http://quote.yahoo.co.jp/q?s=5802.t&amp;d=t" TargetMode="External" /><Relationship Id="rId40" Type="http://schemas.openxmlformats.org/officeDocument/2006/relationships/hyperlink" Target="http://quote.yahoo.co.jp/q?s=9202.t&amp;d=t" TargetMode="External" /><Relationship Id="rId41" Type="http://schemas.openxmlformats.org/officeDocument/2006/relationships/hyperlink" Target="http://quote.yahoo.co.jp/q?s=6504.t&amp;d=t" TargetMode="External" /><Relationship Id="rId42" Type="http://schemas.openxmlformats.org/officeDocument/2006/relationships/hyperlink" Target="http://quote.yahoo.co.jp/q?s=8263.t&amp;d=t" TargetMode="External" /><Relationship Id="rId43" Type="http://schemas.openxmlformats.org/officeDocument/2006/relationships/hyperlink" Target="http://quote.yahoo.co.jp/q?s=5201.t&amp;d=t" TargetMode="External" /><Relationship Id="rId44" Type="http://schemas.openxmlformats.org/officeDocument/2006/relationships/hyperlink" Target="http://quote.yahoo.co.jp/q?s=1812.t&amp;d=t" TargetMode="External" /><Relationship Id="rId45" Type="http://schemas.openxmlformats.org/officeDocument/2006/relationships/hyperlink" Target="http://quote.yahoo.co.jp/q?s=3402.t&amp;d=t" TargetMode="External" /><Relationship Id="rId46" Type="http://schemas.openxmlformats.org/officeDocument/2006/relationships/hyperlink" Target="http://quote.yahoo.co.jp/q?s=6326.t&amp;d=t" TargetMode="External" /><Relationship Id="rId47" Type="http://schemas.openxmlformats.org/officeDocument/2006/relationships/hyperlink" Target="http://quote.yahoo.co.jp/q?s=8001.t&amp;d=t" TargetMode="External" /><Relationship Id="rId48" Type="http://schemas.openxmlformats.org/officeDocument/2006/relationships/hyperlink" Target="http://quote.yahoo.co.jp/q?s=6991.t&amp;d=t" TargetMode="External" /><Relationship Id="rId49" Type="http://schemas.openxmlformats.org/officeDocument/2006/relationships/hyperlink" Target="http://quote.yahoo.co.jp/q?s=8752.t&amp;d=t" TargetMode="External" /><Relationship Id="rId50" Type="http://schemas.openxmlformats.org/officeDocument/2006/relationships/hyperlink" Target="http://quote.yahoo.co.jp/q?s=2503.t&amp;d=t" TargetMode="External" /><Relationship Id="rId51" Type="http://schemas.openxmlformats.org/officeDocument/2006/relationships/comments" Target="../comments1.xml" /><Relationship Id="rId52" Type="http://schemas.openxmlformats.org/officeDocument/2006/relationships/vmlDrawing" Target="../drawings/vmlDrawing1.vml" /><Relationship Id="rId5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" sqref="E1"/>
    </sheetView>
  </sheetViews>
  <sheetFormatPr defaultColWidth="9.00390625" defaultRowHeight="13.5"/>
  <cols>
    <col min="1" max="1" width="20.25390625" style="7" customWidth="1"/>
    <col min="2" max="3" width="12.625" style="0" customWidth="1"/>
    <col min="4" max="4" width="14.00390625" style="0" customWidth="1"/>
    <col min="5" max="5" width="12.625" style="0" customWidth="1"/>
    <col min="6" max="6" width="14.625" style="0" customWidth="1"/>
    <col min="7" max="16384" width="12.625" style="0" customWidth="1"/>
  </cols>
  <sheetData>
    <row r="1" spans="1:6" ht="21" customHeight="1">
      <c r="A1" s="8" t="s">
        <v>53</v>
      </c>
      <c r="B1" s="1" t="s">
        <v>0</v>
      </c>
      <c r="C1" s="1" t="s">
        <v>1</v>
      </c>
      <c r="D1" s="1" t="s">
        <v>54</v>
      </c>
      <c r="E1" s="4" t="s">
        <v>39</v>
      </c>
      <c r="F1" s="1" t="s">
        <v>55</v>
      </c>
    </row>
    <row r="2" spans="1:6" ht="13.5">
      <c r="A2" s="6" t="s">
        <v>50</v>
      </c>
      <c r="B2" s="9">
        <v>3813</v>
      </c>
      <c r="C2" s="9">
        <v>2087</v>
      </c>
      <c r="D2" s="3">
        <f aca="true" t="shared" si="0" ref="D2:D33">C2-B2</f>
        <v>-1726</v>
      </c>
      <c r="E2" s="5">
        <v>832</v>
      </c>
      <c r="F2" s="2">
        <f>ROUND(ABS(D2)/E2,4)</f>
        <v>2.0745</v>
      </c>
    </row>
    <row r="3" spans="1:6" ht="13.5">
      <c r="A3" s="6" t="s">
        <v>8</v>
      </c>
      <c r="B3" s="9">
        <v>15190</v>
      </c>
      <c r="C3" s="9">
        <v>6885</v>
      </c>
      <c r="D3" s="3">
        <f t="shared" si="0"/>
        <v>-8305</v>
      </c>
      <c r="E3" s="5">
        <v>6506</v>
      </c>
      <c r="F3" s="2">
        <f aca="true" t="shared" si="1" ref="F3:F51">ROUND(ABS(D3)/E3,4)</f>
        <v>1.2765</v>
      </c>
    </row>
    <row r="4" spans="1:6" ht="13.5">
      <c r="A4" s="6" t="s">
        <v>46</v>
      </c>
      <c r="B4" s="9">
        <v>5307</v>
      </c>
      <c r="C4" s="9">
        <v>2498</v>
      </c>
      <c r="D4" s="3">
        <f t="shared" si="0"/>
        <v>-2809</v>
      </c>
      <c r="E4" s="5">
        <v>2824</v>
      </c>
      <c r="F4" s="2">
        <f t="shared" si="1"/>
        <v>0.9947</v>
      </c>
    </row>
    <row r="5" spans="1:6" ht="13.5">
      <c r="A5" s="6" t="s">
        <v>6</v>
      </c>
      <c r="B5" s="9">
        <v>16598</v>
      </c>
      <c r="C5" s="9">
        <v>9892</v>
      </c>
      <c r="D5" s="3">
        <f t="shared" si="0"/>
        <v>-6706</v>
      </c>
      <c r="E5" s="5">
        <v>6907</v>
      </c>
      <c r="F5" s="2">
        <f t="shared" si="1"/>
        <v>0.9709</v>
      </c>
    </row>
    <row r="6" spans="1:6" ht="13.5">
      <c r="A6" s="6" t="s">
        <v>18</v>
      </c>
      <c r="B6" s="9">
        <v>7550</v>
      </c>
      <c r="C6" s="9">
        <v>3588</v>
      </c>
      <c r="D6" s="3">
        <f t="shared" si="0"/>
        <v>-3962</v>
      </c>
      <c r="E6" s="5">
        <v>4852</v>
      </c>
      <c r="F6" s="2">
        <f t="shared" si="1"/>
        <v>0.8166</v>
      </c>
    </row>
    <row r="7" spans="1:6" ht="13.5">
      <c r="A7" s="6" t="s">
        <v>11</v>
      </c>
      <c r="B7" s="9">
        <v>13961</v>
      </c>
      <c r="C7" s="9">
        <v>7994</v>
      </c>
      <c r="D7" s="3">
        <f t="shared" si="0"/>
        <v>-5967</v>
      </c>
      <c r="E7" s="5">
        <v>7519</v>
      </c>
      <c r="F7" s="2">
        <f t="shared" si="1"/>
        <v>0.7936</v>
      </c>
    </row>
    <row r="8" spans="1:6" ht="13.5">
      <c r="A8" s="6" t="s">
        <v>2</v>
      </c>
      <c r="B8" s="9">
        <v>30222</v>
      </c>
      <c r="C8" s="9">
        <v>17676</v>
      </c>
      <c r="D8" s="3">
        <f t="shared" si="0"/>
        <v>-12546</v>
      </c>
      <c r="E8" s="5">
        <v>15898</v>
      </c>
      <c r="F8" s="2">
        <f t="shared" si="1"/>
        <v>0.7892</v>
      </c>
    </row>
    <row r="9" spans="1:6" ht="13.5">
      <c r="A9" s="6" t="s">
        <v>31</v>
      </c>
      <c r="B9" s="9">
        <v>3958</v>
      </c>
      <c r="C9" s="9">
        <v>1230</v>
      </c>
      <c r="D9" s="3">
        <f t="shared" si="0"/>
        <v>-2728</v>
      </c>
      <c r="E9" s="5">
        <v>3564</v>
      </c>
      <c r="F9" s="2">
        <f t="shared" si="1"/>
        <v>0.7654</v>
      </c>
    </row>
    <row r="10" spans="1:6" ht="13.5">
      <c r="A10" s="6" t="s">
        <v>32</v>
      </c>
      <c r="B10" s="9">
        <v>3887</v>
      </c>
      <c r="C10" s="9">
        <v>2732</v>
      </c>
      <c r="D10" s="3">
        <f t="shared" si="0"/>
        <v>-1155</v>
      </c>
      <c r="E10" s="5">
        <v>1739</v>
      </c>
      <c r="F10" s="2">
        <f t="shared" si="1"/>
        <v>0.6642</v>
      </c>
    </row>
    <row r="11" spans="1:6" ht="13.5">
      <c r="A11" s="6" t="s">
        <v>5</v>
      </c>
      <c r="B11" s="9">
        <v>18167</v>
      </c>
      <c r="C11" s="9">
        <v>9881</v>
      </c>
      <c r="D11" s="3">
        <f t="shared" si="0"/>
        <v>-8286</v>
      </c>
      <c r="E11" s="5">
        <v>12554</v>
      </c>
      <c r="F11" s="2">
        <f t="shared" si="1"/>
        <v>0.66</v>
      </c>
    </row>
    <row r="12" spans="1:6" ht="13.5">
      <c r="A12" s="6" t="s">
        <v>24</v>
      </c>
      <c r="B12" s="9">
        <v>4685</v>
      </c>
      <c r="C12" s="9">
        <v>32</v>
      </c>
      <c r="D12" s="3">
        <f t="shared" si="0"/>
        <v>-4653</v>
      </c>
      <c r="E12" s="5">
        <v>8180</v>
      </c>
      <c r="F12" s="2">
        <f t="shared" si="1"/>
        <v>0.5688</v>
      </c>
    </row>
    <row r="13" spans="1:6" ht="13.5">
      <c r="A13" s="6" t="s">
        <v>34</v>
      </c>
      <c r="B13" s="9">
        <v>3478</v>
      </c>
      <c r="C13" s="9">
        <v>1971</v>
      </c>
      <c r="D13" s="3">
        <f t="shared" si="0"/>
        <v>-1507</v>
      </c>
      <c r="E13" s="5">
        <v>2692</v>
      </c>
      <c r="F13" s="2">
        <f t="shared" si="1"/>
        <v>0.5598</v>
      </c>
    </row>
    <row r="14" spans="1:6" ht="13.5">
      <c r="A14" s="6" t="s">
        <v>40</v>
      </c>
      <c r="B14" s="9">
        <v>54952</v>
      </c>
      <c r="C14" s="9">
        <v>19008</v>
      </c>
      <c r="D14" s="3">
        <f t="shared" si="0"/>
        <v>-35944</v>
      </c>
      <c r="E14" s="5">
        <v>72122</v>
      </c>
      <c r="F14" s="2">
        <f t="shared" si="1"/>
        <v>0.4984</v>
      </c>
    </row>
    <row r="15" spans="1:6" ht="13.5">
      <c r="A15" s="6" t="s">
        <v>21</v>
      </c>
      <c r="B15" s="9">
        <v>5863</v>
      </c>
      <c r="C15" s="9">
        <v>2602</v>
      </c>
      <c r="D15" s="3">
        <f t="shared" si="0"/>
        <v>-3261</v>
      </c>
      <c r="E15" s="5">
        <v>6609</v>
      </c>
      <c r="F15" s="2">
        <f t="shared" si="1"/>
        <v>0.4934</v>
      </c>
    </row>
    <row r="16" spans="1:6" ht="13.5">
      <c r="A16" s="6" t="s">
        <v>35</v>
      </c>
      <c r="B16" s="9">
        <v>3423</v>
      </c>
      <c r="C16" s="9">
        <v>1727</v>
      </c>
      <c r="D16" s="3">
        <f t="shared" si="0"/>
        <v>-1696</v>
      </c>
      <c r="E16" s="5">
        <v>3658</v>
      </c>
      <c r="F16" s="2">
        <f t="shared" si="1"/>
        <v>0.4636</v>
      </c>
    </row>
    <row r="17" spans="1:6" ht="13.5">
      <c r="A17" s="6" t="s">
        <v>14</v>
      </c>
      <c r="B17" s="9">
        <v>9535</v>
      </c>
      <c r="C17" s="9">
        <v>86</v>
      </c>
      <c r="D17" s="3">
        <f t="shared" si="0"/>
        <v>-9449</v>
      </c>
      <c r="E17" s="5">
        <v>23040</v>
      </c>
      <c r="F17" s="2">
        <f t="shared" si="1"/>
        <v>0.4101</v>
      </c>
    </row>
    <row r="18" spans="1:6" ht="13.5">
      <c r="A18" s="6" t="s">
        <v>4</v>
      </c>
      <c r="B18" s="9">
        <v>24769</v>
      </c>
      <c r="C18" s="9">
        <v>13095</v>
      </c>
      <c r="D18" s="3">
        <f t="shared" si="0"/>
        <v>-11674</v>
      </c>
      <c r="E18" s="5">
        <v>30697</v>
      </c>
      <c r="F18" s="2">
        <f t="shared" si="1"/>
        <v>0.3803</v>
      </c>
    </row>
    <row r="19" spans="1:6" ht="13.5">
      <c r="A19" s="6" t="s">
        <v>26</v>
      </c>
      <c r="B19" s="9">
        <v>4486</v>
      </c>
      <c r="C19" s="9">
        <v>2478</v>
      </c>
      <c r="D19" s="3">
        <f t="shared" si="0"/>
        <v>-2008</v>
      </c>
      <c r="E19" s="5">
        <v>5335</v>
      </c>
      <c r="F19" s="2">
        <f t="shared" si="1"/>
        <v>0.3764</v>
      </c>
    </row>
    <row r="20" spans="1:6" ht="13.5">
      <c r="A20" s="6" t="s">
        <v>29</v>
      </c>
      <c r="B20" s="9">
        <v>4119</v>
      </c>
      <c r="C20" s="9">
        <v>2352</v>
      </c>
      <c r="D20" s="3">
        <f t="shared" si="0"/>
        <v>-1767</v>
      </c>
      <c r="E20" s="5">
        <v>4717</v>
      </c>
      <c r="F20" s="2">
        <f t="shared" si="1"/>
        <v>0.3746</v>
      </c>
    </row>
    <row r="21" spans="1:6" ht="13.5">
      <c r="A21" s="6" t="s">
        <v>17</v>
      </c>
      <c r="B21" s="9">
        <v>7628</v>
      </c>
      <c r="C21" s="9">
        <v>3807</v>
      </c>
      <c r="D21" s="3">
        <f t="shared" si="0"/>
        <v>-3821</v>
      </c>
      <c r="E21" s="5">
        <v>10694</v>
      </c>
      <c r="F21" s="2">
        <f t="shared" si="1"/>
        <v>0.3573</v>
      </c>
    </row>
    <row r="22" spans="1:6" ht="13.5">
      <c r="A22" s="6" t="s">
        <v>51</v>
      </c>
      <c r="B22" s="9">
        <v>3318</v>
      </c>
      <c r="C22" s="9">
        <v>1887</v>
      </c>
      <c r="D22" s="3">
        <f t="shared" si="0"/>
        <v>-1431</v>
      </c>
      <c r="E22" s="5">
        <v>4765</v>
      </c>
      <c r="F22" s="2">
        <f t="shared" si="1"/>
        <v>0.3003</v>
      </c>
    </row>
    <row r="23" spans="1:6" ht="13.5">
      <c r="A23" s="6" t="s">
        <v>25</v>
      </c>
      <c r="B23" s="9">
        <v>4572</v>
      </c>
      <c r="C23" s="9">
        <v>2053</v>
      </c>
      <c r="D23" s="3">
        <f t="shared" si="0"/>
        <v>-2519</v>
      </c>
      <c r="E23" s="5">
        <v>8775</v>
      </c>
      <c r="F23" s="2">
        <f t="shared" si="1"/>
        <v>0.2871</v>
      </c>
    </row>
    <row r="24" spans="1:6" ht="13.5">
      <c r="A24" s="6" t="s">
        <v>23</v>
      </c>
      <c r="B24" s="9">
        <v>4818</v>
      </c>
      <c r="C24" s="9">
        <v>2490</v>
      </c>
      <c r="D24" s="3">
        <f t="shared" si="0"/>
        <v>-2328</v>
      </c>
      <c r="E24" s="5">
        <v>8199</v>
      </c>
      <c r="F24" s="2">
        <f t="shared" si="1"/>
        <v>0.2839</v>
      </c>
    </row>
    <row r="25" spans="1:6" ht="13.5">
      <c r="A25" s="6" t="s">
        <v>30</v>
      </c>
      <c r="B25" s="9">
        <v>3999</v>
      </c>
      <c r="C25" s="9">
        <v>2270</v>
      </c>
      <c r="D25" s="3">
        <f t="shared" si="0"/>
        <v>-1729</v>
      </c>
      <c r="E25" s="5">
        <v>6236</v>
      </c>
      <c r="F25" s="2">
        <f t="shared" si="1"/>
        <v>0.2773</v>
      </c>
    </row>
    <row r="26" spans="1:6" ht="13.5">
      <c r="A26" s="6" t="s">
        <v>12</v>
      </c>
      <c r="B26" s="9">
        <v>11383</v>
      </c>
      <c r="C26" s="9">
        <v>4730</v>
      </c>
      <c r="D26" s="3">
        <f t="shared" si="0"/>
        <v>-6653</v>
      </c>
      <c r="E26" s="5">
        <v>29966</v>
      </c>
      <c r="F26" s="2">
        <f t="shared" si="1"/>
        <v>0.222</v>
      </c>
    </row>
    <row r="27" spans="1:6" ht="13.5">
      <c r="A27" s="6" t="s">
        <v>41</v>
      </c>
      <c r="B27" s="9">
        <v>13707</v>
      </c>
      <c r="C27" s="9">
        <v>10877</v>
      </c>
      <c r="D27" s="3">
        <f t="shared" si="0"/>
        <v>-2830</v>
      </c>
      <c r="E27" s="5">
        <v>13117</v>
      </c>
      <c r="F27" s="2">
        <f t="shared" si="1"/>
        <v>0.2158</v>
      </c>
    </row>
    <row r="28" spans="1:6" ht="13.5">
      <c r="A28" s="6" t="s">
        <v>20</v>
      </c>
      <c r="B28" s="9">
        <v>6902</v>
      </c>
      <c r="C28" s="9">
        <v>4758</v>
      </c>
      <c r="D28" s="3">
        <f t="shared" si="0"/>
        <v>-2144</v>
      </c>
      <c r="E28" s="5">
        <v>9938</v>
      </c>
      <c r="F28" s="2">
        <f t="shared" si="1"/>
        <v>0.2157</v>
      </c>
    </row>
    <row r="29" spans="1:6" ht="13.5">
      <c r="A29" s="6" t="s">
        <v>38</v>
      </c>
      <c r="B29" s="9">
        <v>3182</v>
      </c>
      <c r="C29" s="9">
        <v>1470</v>
      </c>
      <c r="D29" s="3">
        <f t="shared" si="0"/>
        <v>-1712</v>
      </c>
      <c r="E29" s="5">
        <v>7977</v>
      </c>
      <c r="F29" s="2">
        <f t="shared" si="1"/>
        <v>0.2146</v>
      </c>
    </row>
    <row r="30" spans="1:6" ht="13.5">
      <c r="A30" s="6" t="s">
        <v>19</v>
      </c>
      <c r="B30" s="9">
        <v>7525</v>
      </c>
      <c r="C30" s="9">
        <v>3966</v>
      </c>
      <c r="D30" s="3">
        <f t="shared" si="0"/>
        <v>-3559</v>
      </c>
      <c r="E30" s="5">
        <v>17049</v>
      </c>
      <c r="F30" s="2">
        <f t="shared" si="1"/>
        <v>0.2088</v>
      </c>
    </row>
    <row r="31" spans="1:6" ht="13.5">
      <c r="A31" s="6" t="s">
        <v>27</v>
      </c>
      <c r="B31" s="9">
        <v>4483</v>
      </c>
      <c r="C31" s="9">
        <v>1502</v>
      </c>
      <c r="D31" s="3">
        <f t="shared" si="0"/>
        <v>-2981</v>
      </c>
      <c r="E31" s="5">
        <v>15300</v>
      </c>
      <c r="F31" s="2">
        <f t="shared" si="1"/>
        <v>0.1948</v>
      </c>
    </row>
    <row r="32" spans="1:6" ht="13.5">
      <c r="A32" s="6" t="s">
        <v>43</v>
      </c>
      <c r="B32" s="9">
        <v>7310</v>
      </c>
      <c r="C32" s="9">
        <v>4043</v>
      </c>
      <c r="D32" s="3">
        <f t="shared" si="0"/>
        <v>-3267</v>
      </c>
      <c r="E32" s="5">
        <v>16842</v>
      </c>
      <c r="F32" s="2">
        <f t="shared" si="1"/>
        <v>0.194</v>
      </c>
    </row>
    <row r="33" spans="1:6" ht="13.5">
      <c r="A33" s="6" t="s">
        <v>37</v>
      </c>
      <c r="B33" s="9">
        <v>3273</v>
      </c>
      <c r="C33" s="9">
        <v>2276</v>
      </c>
      <c r="D33" s="3">
        <f t="shared" si="0"/>
        <v>-997</v>
      </c>
      <c r="E33" s="5">
        <v>5352</v>
      </c>
      <c r="F33" s="2">
        <f t="shared" si="1"/>
        <v>0.1863</v>
      </c>
    </row>
    <row r="34" spans="1:6" ht="13.5">
      <c r="A34" s="6" t="s">
        <v>52</v>
      </c>
      <c r="B34" s="9">
        <v>3152</v>
      </c>
      <c r="C34" s="9">
        <v>1745</v>
      </c>
      <c r="D34" s="3">
        <f aca="true" t="shared" si="2" ref="D34:D51">C34-B34</f>
        <v>-1407</v>
      </c>
      <c r="E34" s="5">
        <v>7748</v>
      </c>
      <c r="F34" s="2">
        <f t="shared" si="1"/>
        <v>0.1816</v>
      </c>
    </row>
    <row r="35" spans="1:6" ht="13.5">
      <c r="A35" s="6" t="s">
        <v>15</v>
      </c>
      <c r="B35" s="9">
        <v>8753</v>
      </c>
      <c r="C35" s="9">
        <v>5441</v>
      </c>
      <c r="D35" s="3">
        <f t="shared" si="2"/>
        <v>-3312</v>
      </c>
      <c r="E35" s="5">
        <v>18681</v>
      </c>
      <c r="F35" s="2">
        <f t="shared" si="1"/>
        <v>0.1773</v>
      </c>
    </row>
    <row r="36" spans="1:6" ht="13.5">
      <c r="A36" s="6" t="s">
        <v>9</v>
      </c>
      <c r="B36" s="9">
        <v>14282</v>
      </c>
      <c r="C36" s="9">
        <v>6746</v>
      </c>
      <c r="D36" s="3">
        <f t="shared" si="2"/>
        <v>-7536</v>
      </c>
      <c r="E36" s="5">
        <v>43817</v>
      </c>
      <c r="F36" s="2">
        <f t="shared" si="1"/>
        <v>0.172</v>
      </c>
    </row>
    <row r="37" spans="1:6" ht="13.5">
      <c r="A37" s="6" t="s">
        <v>49</v>
      </c>
      <c r="B37" s="9">
        <v>4195</v>
      </c>
      <c r="C37" s="9">
        <v>1523</v>
      </c>
      <c r="D37" s="3">
        <f t="shared" si="2"/>
        <v>-2672</v>
      </c>
      <c r="E37" s="5">
        <v>15785</v>
      </c>
      <c r="F37" s="2">
        <f t="shared" si="1"/>
        <v>0.1693</v>
      </c>
    </row>
    <row r="38" spans="1:6" ht="13.5">
      <c r="A38" s="6" t="s">
        <v>7</v>
      </c>
      <c r="B38" s="9">
        <v>15269</v>
      </c>
      <c r="C38" s="9">
        <v>8390</v>
      </c>
      <c r="D38" s="3">
        <f t="shared" si="2"/>
        <v>-6879</v>
      </c>
      <c r="E38" s="5">
        <v>40925</v>
      </c>
      <c r="F38" s="2">
        <f t="shared" si="1"/>
        <v>0.1681</v>
      </c>
    </row>
    <row r="39" spans="1:6" ht="13.5">
      <c r="A39" s="6" t="s">
        <v>45</v>
      </c>
      <c r="B39" s="9">
        <v>6533</v>
      </c>
      <c r="C39" s="9">
        <v>4544</v>
      </c>
      <c r="D39" s="3">
        <f t="shared" si="2"/>
        <v>-1989</v>
      </c>
      <c r="E39" s="5">
        <v>12626</v>
      </c>
      <c r="F39" s="2">
        <f t="shared" si="1"/>
        <v>0.1575</v>
      </c>
    </row>
    <row r="40" spans="1:6" ht="13.5">
      <c r="A40" s="6" t="s">
        <v>10</v>
      </c>
      <c r="B40" s="9">
        <v>11760</v>
      </c>
      <c r="C40" s="9">
        <v>7771</v>
      </c>
      <c r="D40" s="3">
        <f t="shared" si="2"/>
        <v>-3989</v>
      </c>
      <c r="E40" s="5">
        <v>25704</v>
      </c>
      <c r="F40" s="2">
        <f t="shared" si="1"/>
        <v>0.1552</v>
      </c>
    </row>
    <row r="41" spans="1:6" ht="13.5">
      <c r="A41" s="6" t="s">
        <v>22</v>
      </c>
      <c r="B41" s="9">
        <v>5202</v>
      </c>
      <c r="C41" s="9">
        <v>2838</v>
      </c>
      <c r="D41" s="3">
        <f t="shared" si="2"/>
        <v>-2364</v>
      </c>
      <c r="E41" s="5">
        <v>15327</v>
      </c>
      <c r="F41" s="2">
        <f t="shared" si="1"/>
        <v>0.1542</v>
      </c>
    </row>
    <row r="42" spans="1:6" ht="13.5">
      <c r="A42" s="6" t="s">
        <v>48</v>
      </c>
      <c r="B42" s="9">
        <v>4526</v>
      </c>
      <c r="C42" s="9">
        <v>2684</v>
      </c>
      <c r="D42" s="3">
        <f t="shared" si="2"/>
        <v>-1842</v>
      </c>
      <c r="E42" s="5">
        <v>13689</v>
      </c>
      <c r="F42" s="2">
        <f t="shared" si="1"/>
        <v>0.1346</v>
      </c>
    </row>
    <row r="43" spans="1:6" ht="13.5">
      <c r="A43" s="6" t="s">
        <v>33</v>
      </c>
      <c r="B43" s="9">
        <v>3697</v>
      </c>
      <c r="C43" s="9">
        <v>2679</v>
      </c>
      <c r="D43" s="3">
        <f t="shared" si="2"/>
        <v>-1018</v>
      </c>
      <c r="E43" s="5">
        <v>8509</v>
      </c>
      <c r="F43" s="2">
        <f t="shared" si="1"/>
        <v>0.1196</v>
      </c>
    </row>
    <row r="44" spans="1:6" ht="13.5">
      <c r="A44" s="6" t="s">
        <v>3</v>
      </c>
      <c r="B44" s="9">
        <v>25358</v>
      </c>
      <c r="C44" s="9">
        <v>12770</v>
      </c>
      <c r="D44" s="3">
        <f t="shared" si="2"/>
        <v>-12588</v>
      </c>
      <c r="E44" s="5">
        <v>110105</v>
      </c>
      <c r="F44" s="2">
        <f t="shared" si="1"/>
        <v>0.1143</v>
      </c>
    </row>
    <row r="45" spans="1:6" ht="13.5">
      <c r="A45" s="6" t="s">
        <v>47</v>
      </c>
      <c r="B45" s="9">
        <v>5144</v>
      </c>
      <c r="C45" s="9">
        <v>3566</v>
      </c>
      <c r="D45" s="3">
        <f t="shared" si="2"/>
        <v>-1578</v>
      </c>
      <c r="E45" s="5">
        <v>13862</v>
      </c>
      <c r="F45" s="2">
        <f t="shared" si="1"/>
        <v>0.1138</v>
      </c>
    </row>
    <row r="46" spans="1:6" ht="13.5">
      <c r="A46" s="6" t="s">
        <v>42</v>
      </c>
      <c r="B46" s="9">
        <v>10124</v>
      </c>
      <c r="C46" s="9">
        <v>5393</v>
      </c>
      <c r="D46" s="3">
        <f t="shared" si="2"/>
        <v>-4731</v>
      </c>
      <c r="E46" s="5">
        <v>47105</v>
      </c>
      <c r="F46" s="2">
        <f t="shared" si="1"/>
        <v>0.1004</v>
      </c>
    </row>
    <row r="47" spans="1:6" ht="13.5">
      <c r="A47" s="6" t="s">
        <v>28</v>
      </c>
      <c r="B47" s="9">
        <v>4433</v>
      </c>
      <c r="C47" s="9">
        <v>3405</v>
      </c>
      <c r="D47" s="3">
        <f t="shared" si="2"/>
        <v>-1028</v>
      </c>
      <c r="E47" s="5">
        <v>11942</v>
      </c>
      <c r="F47" s="2">
        <f t="shared" si="1"/>
        <v>0.0861</v>
      </c>
    </row>
    <row r="48" spans="1:6" ht="13.5">
      <c r="A48" s="6" t="s">
        <v>44</v>
      </c>
      <c r="B48" s="9">
        <v>7181</v>
      </c>
      <c r="C48" s="9">
        <v>4295</v>
      </c>
      <c r="D48" s="3">
        <f t="shared" si="2"/>
        <v>-2886</v>
      </c>
      <c r="E48" s="5">
        <v>39649</v>
      </c>
      <c r="F48" s="2">
        <f t="shared" si="1"/>
        <v>0.0728</v>
      </c>
    </row>
    <row r="49" spans="1:6" ht="13.5">
      <c r="A49" s="6" t="s">
        <v>13</v>
      </c>
      <c r="B49" s="9">
        <v>10761</v>
      </c>
      <c r="C49" s="9">
        <v>7799</v>
      </c>
      <c r="D49" s="3">
        <f t="shared" si="2"/>
        <v>-2962</v>
      </c>
      <c r="E49" s="5">
        <v>42830</v>
      </c>
      <c r="F49" s="2">
        <f t="shared" si="1"/>
        <v>0.0692</v>
      </c>
    </row>
    <row r="50" spans="1:6" ht="13.5">
      <c r="A50" s="6" t="s">
        <v>16</v>
      </c>
      <c r="B50" s="9">
        <v>8044</v>
      </c>
      <c r="C50" s="9">
        <v>7639</v>
      </c>
      <c r="D50" s="3">
        <f t="shared" si="2"/>
        <v>-405</v>
      </c>
      <c r="E50" s="5">
        <v>8391</v>
      </c>
      <c r="F50" s="2">
        <f t="shared" si="1"/>
        <v>0.0483</v>
      </c>
    </row>
    <row r="51" spans="1:6" ht="13.5">
      <c r="A51" s="6" t="s">
        <v>36</v>
      </c>
      <c r="B51" s="9">
        <v>3275</v>
      </c>
      <c r="C51" s="9">
        <v>3132</v>
      </c>
      <c r="D51" s="3">
        <f t="shared" si="2"/>
        <v>-143</v>
      </c>
      <c r="E51" s="5">
        <v>4671</v>
      </c>
      <c r="F51" s="2">
        <f t="shared" si="1"/>
        <v>0.0306</v>
      </c>
    </row>
  </sheetData>
  <sheetProtection sheet="1" objects="1" scenarios="1"/>
  <hyperlinks>
    <hyperlink ref="A14" r:id="rId1" display="NTT"/>
    <hyperlink ref="A8" r:id="rId2" display="日立製作所"/>
    <hyperlink ref="A44" r:id="rId3" display="トヨタ自動車"/>
    <hyperlink ref="A18" r:id="rId4" display="松下電器産業"/>
    <hyperlink ref="A11" r:id="rId5" display="東芝"/>
    <hyperlink ref="A5" r:id="rId6" display="富士通"/>
    <hyperlink ref="A38" r:id="rId7" display="本田技研工業"/>
    <hyperlink ref="A3" r:id="rId8" display="三菱電機"/>
    <hyperlink ref="A36" r:id="rId9" display="日産自動車"/>
    <hyperlink ref="A7" r:id="rId10" display="日本電気（NEC)"/>
    <hyperlink ref="A27" r:id="rId11" display="みずほホールディングス"/>
    <hyperlink ref="A40" r:id="rId12" display="三井住友銀行"/>
    <hyperlink ref="A26" r:id="rId13" display="東京電力"/>
    <hyperlink ref="A49" r:id="rId14" display="三菱東京フィナンシャルグループ"/>
    <hyperlink ref="A46" r:id="rId15" display="ソニー"/>
    <hyperlink ref="A17" r:id="rId16" display="JR東日本"/>
    <hyperlink ref="A35" r:id="rId17" display="富士写真フィルム"/>
    <hyperlink ref="A50" r:id="rId18" display="UFJ銀行"/>
    <hyperlink ref="A21" r:id="rId19" display="三菱重工業"/>
    <hyperlink ref="A6" r:id="rId20" display="日本航空"/>
    <hyperlink ref="A30" r:id="rId21" display="関西電力"/>
    <hyperlink ref="A32" r:id="rId22" display="デンソー"/>
    <hyperlink ref="A48" r:id="rId23" display="キャノン"/>
    <hyperlink ref="A28" r:id="rId24" display="新日本製鉄"/>
    <hyperlink ref="A39" r:id="rId25" display="ブリヂストン"/>
    <hyperlink ref="A15" r:id="rId26" display="三洋電機"/>
    <hyperlink ref="A4" r:id="rId27" display="マツダ"/>
    <hyperlink ref="A41" r:id="rId28" display="中部電力"/>
    <hyperlink ref="A45" r:id="rId29" display="シャープ"/>
    <hyperlink ref="A24" r:id="rId30" display="九州電力"/>
    <hyperlink ref="A12" r:id="rId31" display="JR西日本"/>
    <hyperlink ref="A23" r:id="rId32" display="東北電力"/>
    <hyperlink ref="A42" r:id="rId33" display="リコー"/>
    <hyperlink ref="A19" r:id="rId34" display="三菱化学"/>
    <hyperlink ref="A47" r:id="rId35" display="三菱商事"/>
    <hyperlink ref="A31" r:id="rId36" display="日本たばこ産業"/>
    <hyperlink ref="A37" r:id="rId37" display="ミレアホールディングス"/>
    <hyperlink ref="A20" r:id="rId38" display="旭化成"/>
    <hyperlink ref="A25" r:id="rId39" display="住友電気工業"/>
    <hyperlink ref="A9" r:id="rId40" display="全日本空輸"/>
    <hyperlink ref="A10" r:id="rId41" display="富士電機"/>
    <hyperlink ref="A2" r:id="rId42" display="ダイエー"/>
    <hyperlink ref="A43" r:id="rId43" display="旭硝子"/>
    <hyperlink ref="A13" r:id="rId44" display="鹿島"/>
    <hyperlink ref="A16" r:id="rId45" display="東レ"/>
    <hyperlink ref="A22" r:id="rId46" display="クボタ"/>
    <hyperlink ref="A51" r:id="rId47" display="伊藤忠商事"/>
    <hyperlink ref="A33" r:id="rId48" display="松下電工"/>
    <hyperlink ref="A29" r:id="rId49" display="三井住友海上火災"/>
    <hyperlink ref="A34" r:id="rId50" display="キリンビール"/>
  </hyperlinks>
  <printOptions gridLines="1"/>
  <pageMargins left="0.7874015748031497" right="0.7874015748031497" top="0.984251968503937" bottom="0.984251968503937" header="0.5118110236220472" footer="0.5118110236220472"/>
  <pageSetup orientation="portrait" paperSize="9" r:id="rId53"/>
  <legacyDrawing r:id="rId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退職給付債務が高額な会社50社</dc:title>
  <dc:subject/>
  <dc:creator/>
  <cp:keywords/>
  <dc:description>週刊現代(2003.2.8)の表を編集</dc:description>
  <cp:lastModifiedBy>Shigeru Nagane</cp:lastModifiedBy>
  <cp:lastPrinted>2003-06-01T04:15:04Z</cp:lastPrinted>
  <dcterms:created xsi:type="dcterms:W3CDTF">2003-05-23T13:24:37Z</dcterms:created>
  <dcterms:modified xsi:type="dcterms:W3CDTF">2003-06-01T04:56:50Z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