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fileSharing readOnlyRecommended="1"/>
  <workbookPr filterPrivacy="1" defaultThemeVersion="166925"/>
  <xr:revisionPtr revIDLastSave="0" documentId="13_ncr:1_{15536F65-C13A-427D-8D7A-5364D82839DE}" xr6:coauthVersionLast="45" xr6:coauthVersionMax="45" xr10:uidLastSave="{00000000-0000-0000-0000-000000000000}"/>
  <bookViews>
    <workbookView xWindow="-108" yWindow="-108" windowWidth="23256" windowHeight="12576" xr2:uid="{CE479763-8FA8-423C-941E-8B32B8B978B0}"/>
  </bookViews>
  <sheets>
    <sheet name="A" sheetId="25" r:id="rId1"/>
    <sheet name="B" sheetId="26" r:id="rId2"/>
    <sheet name="C" sheetId="27" r:id="rId3"/>
    <sheet name="D" sheetId="28" r:id="rId4"/>
    <sheet name="E" sheetId="30" r:id="rId5"/>
    <sheet name="F" sheetId="31" r:id="rId6"/>
    <sheet name="G" sheetId="32" r:id="rId7"/>
    <sheet name="H" sheetId="34" r:id="rId8"/>
    <sheet name="I" sheetId="35" r:id="rId9"/>
    <sheet name="J" sheetId="19" r:id="rId10"/>
    <sheet name="K" sheetId="20" r:id="rId11"/>
    <sheet name="L" sheetId="21" r:id="rId12"/>
    <sheet name="M" sheetId="36" r:id="rId13"/>
    <sheet name="N" sheetId="24" r:id="rId14"/>
    <sheet name="O" sheetId="37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03" i="37" l="1"/>
  <c r="K202" i="37"/>
  <c r="K201" i="37"/>
  <c r="K200" i="37"/>
  <c r="K199" i="37"/>
  <c r="K198" i="37"/>
  <c r="K197" i="37"/>
  <c r="K196" i="37"/>
  <c r="K195" i="37"/>
  <c r="K194" i="37"/>
  <c r="K193" i="37"/>
  <c r="K192" i="37"/>
  <c r="K191" i="37"/>
  <c r="K190" i="37"/>
  <c r="K189" i="37"/>
  <c r="K188" i="37"/>
  <c r="K187" i="37"/>
  <c r="K186" i="37"/>
  <c r="K185" i="37"/>
  <c r="K184" i="37"/>
  <c r="K183" i="37"/>
  <c r="K182" i="37"/>
  <c r="K181" i="37"/>
  <c r="K180" i="37"/>
  <c r="K179" i="37"/>
  <c r="K178" i="37"/>
  <c r="K177" i="37"/>
  <c r="K176" i="37"/>
  <c r="K175" i="37"/>
  <c r="K174" i="37"/>
  <c r="K173" i="37"/>
  <c r="K172" i="37"/>
  <c r="K171" i="37"/>
  <c r="K170" i="37"/>
  <c r="K169" i="37"/>
  <c r="K168" i="37"/>
  <c r="K167" i="37"/>
  <c r="K166" i="37"/>
  <c r="K165" i="37"/>
  <c r="K164" i="37"/>
  <c r="K163" i="37"/>
  <c r="K162" i="37"/>
  <c r="K161" i="37"/>
  <c r="K160" i="37"/>
  <c r="K159" i="37"/>
  <c r="K158" i="37"/>
  <c r="K157" i="37"/>
  <c r="K156" i="37"/>
  <c r="K155" i="37"/>
  <c r="K154" i="37"/>
  <c r="K153" i="37"/>
  <c r="K152" i="37"/>
  <c r="K151" i="37"/>
  <c r="K150" i="37"/>
  <c r="K149" i="37"/>
  <c r="K148" i="37"/>
  <c r="K147" i="37"/>
  <c r="K146" i="37"/>
  <c r="K145" i="37"/>
  <c r="K144" i="37"/>
  <c r="K143" i="37"/>
  <c r="K142" i="37"/>
  <c r="K141" i="37"/>
  <c r="K140" i="37"/>
  <c r="K139" i="37"/>
  <c r="K138" i="37"/>
  <c r="K137" i="37"/>
  <c r="K136" i="37"/>
  <c r="K135" i="37"/>
  <c r="K134" i="37"/>
  <c r="K133" i="37"/>
  <c r="K132" i="37"/>
  <c r="K131" i="37"/>
  <c r="K130" i="37"/>
  <c r="K129" i="37"/>
  <c r="K128" i="37"/>
  <c r="K127" i="37"/>
  <c r="K126" i="37"/>
  <c r="K125" i="37"/>
  <c r="K124" i="37"/>
  <c r="K123" i="37"/>
  <c r="K122" i="37"/>
  <c r="K121" i="37"/>
  <c r="K120" i="37"/>
  <c r="K119" i="37"/>
  <c r="K118" i="37"/>
  <c r="K117" i="37"/>
  <c r="K116" i="37"/>
  <c r="K115" i="37"/>
  <c r="K114" i="37"/>
  <c r="K113" i="37"/>
  <c r="K112" i="37"/>
  <c r="K111" i="37"/>
  <c r="K110" i="37"/>
  <c r="K109" i="37"/>
  <c r="K108" i="37"/>
  <c r="K107" i="37"/>
  <c r="K106" i="37"/>
  <c r="K105" i="37"/>
  <c r="K104" i="37"/>
  <c r="K103" i="37"/>
  <c r="K102" i="37"/>
  <c r="K101" i="37"/>
  <c r="K100" i="37"/>
  <c r="K99" i="37"/>
  <c r="K98" i="37"/>
  <c r="K97" i="37"/>
  <c r="K96" i="37"/>
  <c r="K95" i="37"/>
  <c r="K94" i="37"/>
  <c r="K93" i="37"/>
  <c r="K92" i="37"/>
  <c r="K91" i="37"/>
  <c r="K90" i="37"/>
  <c r="K89" i="37"/>
  <c r="K88" i="37"/>
  <c r="K87" i="37"/>
  <c r="K86" i="37"/>
  <c r="K85" i="37"/>
  <c r="K84" i="37"/>
  <c r="K83" i="37"/>
  <c r="K82" i="37"/>
  <c r="K81" i="37"/>
  <c r="K80" i="37"/>
  <c r="K79" i="37"/>
  <c r="K78" i="37"/>
  <c r="K77" i="37"/>
  <c r="K76" i="37"/>
  <c r="K75" i="37"/>
  <c r="K74" i="37"/>
  <c r="K73" i="37"/>
  <c r="K72" i="37"/>
  <c r="K71" i="37"/>
  <c r="K70" i="37"/>
  <c r="K69" i="37"/>
  <c r="K68" i="37"/>
  <c r="K67" i="37"/>
  <c r="K66" i="37"/>
  <c r="K65" i="37"/>
  <c r="K64" i="37"/>
  <c r="K63" i="37"/>
  <c r="K62" i="37"/>
  <c r="K61" i="37"/>
  <c r="K60" i="37"/>
  <c r="K59" i="37"/>
  <c r="K58" i="37"/>
  <c r="K57" i="37"/>
  <c r="K56" i="37"/>
  <c r="K55" i="37"/>
  <c r="K54" i="37"/>
  <c r="K53" i="37"/>
  <c r="K52" i="37"/>
  <c r="K51" i="37"/>
  <c r="K50" i="37"/>
  <c r="K49" i="37"/>
  <c r="K48" i="37"/>
  <c r="K47" i="37"/>
  <c r="K46" i="37"/>
  <c r="K45" i="37"/>
  <c r="K44" i="37"/>
  <c r="K43" i="37"/>
  <c r="K42" i="37"/>
  <c r="K41" i="37"/>
  <c r="K40" i="37"/>
  <c r="K39" i="37"/>
  <c r="K38" i="37"/>
  <c r="K37" i="37"/>
  <c r="K36" i="37"/>
  <c r="K35" i="37"/>
  <c r="K34" i="37"/>
  <c r="K33" i="37"/>
  <c r="K32" i="37"/>
  <c r="K31" i="37"/>
  <c r="K30" i="37"/>
  <c r="K29" i="37"/>
  <c r="K28" i="37"/>
  <c r="K27" i="37"/>
  <c r="K26" i="37"/>
  <c r="K25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K8" i="37"/>
  <c r="K7" i="37"/>
  <c r="K6" i="37"/>
  <c r="K5" i="37"/>
  <c r="K4" i="37"/>
  <c r="K2" i="37"/>
  <c r="K203" i="36"/>
  <c r="K202" i="36"/>
  <c r="K201" i="36"/>
  <c r="K200" i="36"/>
  <c r="K199" i="36"/>
  <c r="K198" i="36"/>
  <c r="K197" i="36"/>
  <c r="K196" i="36"/>
  <c r="K195" i="36"/>
  <c r="K194" i="36"/>
  <c r="K193" i="36"/>
  <c r="K192" i="36"/>
  <c r="K191" i="36"/>
  <c r="K190" i="36"/>
  <c r="K189" i="36"/>
  <c r="K188" i="36"/>
  <c r="K187" i="36"/>
  <c r="K186" i="36"/>
  <c r="K185" i="36"/>
  <c r="K184" i="36"/>
  <c r="K183" i="36"/>
  <c r="K182" i="36"/>
  <c r="K181" i="36"/>
  <c r="K180" i="36"/>
  <c r="K179" i="36"/>
  <c r="K178" i="36"/>
  <c r="K177" i="36"/>
  <c r="K176" i="36"/>
  <c r="K175" i="36"/>
  <c r="K174" i="36"/>
  <c r="K173" i="36"/>
  <c r="K172" i="36"/>
  <c r="K171" i="36"/>
  <c r="K170" i="36"/>
  <c r="K169" i="36"/>
  <c r="K168" i="36"/>
  <c r="K167" i="36"/>
  <c r="K166" i="36"/>
  <c r="K165" i="36"/>
  <c r="K164" i="36"/>
  <c r="K163" i="36"/>
  <c r="K162" i="36"/>
  <c r="K161" i="36"/>
  <c r="K160" i="36"/>
  <c r="K159" i="36"/>
  <c r="K158" i="36"/>
  <c r="K157" i="36"/>
  <c r="K156" i="36"/>
  <c r="K155" i="36"/>
  <c r="K154" i="36"/>
  <c r="K153" i="36"/>
  <c r="K152" i="36"/>
  <c r="K151" i="36"/>
  <c r="K150" i="36"/>
  <c r="K149" i="36"/>
  <c r="K148" i="36"/>
  <c r="K147" i="36"/>
  <c r="K146" i="36"/>
  <c r="K145" i="36"/>
  <c r="K144" i="36"/>
  <c r="K143" i="36"/>
  <c r="K142" i="36"/>
  <c r="K141" i="36"/>
  <c r="K140" i="36"/>
  <c r="K139" i="36"/>
  <c r="K138" i="36"/>
  <c r="K137" i="36"/>
  <c r="K136" i="36"/>
  <c r="K135" i="36"/>
  <c r="K134" i="36"/>
  <c r="K133" i="36"/>
  <c r="K132" i="36"/>
  <c r="K131" i="36"/>
  <c r="K130" i="36"/>
  <c r="K129" i="36"/>
  <c r="K128" i="36"/>
  <c r="K127" i="36"/>
  <c r="K126" i="36"/>
  <c r="K125" i="36"/>
  <c r="K124" i="36"/>
  <c r="K123" i="36"/>
  <c r="K122" i="36"/>
  <c r="K121" i="36"/>
  <c r="K120" i="36"/>
  <c r="K119" i="36"/>
  <c r="K118" i="36"/>
  <c r="K117" i="36"/>
  <c r="K116" i="36"/>
  <c r="K115" i="36"/>
  <c r="K114" i="36"/>
  <c r="K113" i="36"/>
  <c r="K112" i="36"/>
  <c r="K111" i="36"/>
  <c r="K110" i="36"/>
  <c r="K109" i="36"/>
  <c r="K108" i="36"/>
  <c r="K107" i="36"/>
  <c r="K106" i="36"/>
  <c r="K105" i="36"/>
  <c r="K104" i="36"/>
  <c r="K103" i="36"/>
  <c r="K102" i="36"/>
  <c r="K101" i="36"/>
  <c r="K100" i="36"/>
  <c r="K99" i="36"/>
  <c r="K98" i="36"/>
  <c r="K97" i="36"/>
  <c r="K96" i="36"/>
  <c r="K95" i="36"/>
  <c r="K94" i="36"/>
  <c r="K93" i="36"/>
  <c r="K92" i="36"/>
  <c r="K91" i="36"/>
  <c r="K90" i="36"/>
  <c r="K89" i="36"/>
  <c r="K88" i="36"/>
  <c r="K87" i="36"/>
  <c r="K86" i="36"/>
  <c r="K85" i="36"/>
  <c r="K84" i="36"/>
  <c r="K83" i="36"/>
  <c r="K82" i="36"/>
  <c r="K81" i="36"/>
  <c r="K80" i="36"/>
  <c r="K79" i="36"/>
  <c r="K78" i="36"/>
  <c r="K77" i="36"/>
  <c r="K76" i="36"/>
  <c r="K75" i="36"/>
  <c r="K74" i="36"/>
  <c r="K73" i="36"/>
  <c r="K72" i="36"/>
  <c r="K71" i="36"/>
  <c r="K70" i="36"/>
  <c r="K69" i="36"/>
  <c r="K68" i="36"/>
  <c r="K67" i="36"/>
  <c r="K66" i="36"/>
  <c r="K65" i="36"/>
  <c r="K64" i="36"/>
  <c r="K63" i="36"/>
  <c r="K62" i="36"/>
  <c r="K61" i="36"/>
  <c r="K60" i="36"/>
  <c r="K59" i="36"/>
  <c r="K58" i="36"/>
  <c r="K57" i="36"/>
  <c r="K56" i="36"/>
  <c r="K55" i="36"/>
  <c r="K54" i="36"/>
  <c r="K53" i="36"/>
  <c r="K52" i="36"/>
  <c r="K51" i="36"/>
  <c r="K50" i="36"/>
  <c r="K49" i="36"/>
  <c r="K48" i="36"/>
  <c r="K47" i="36"/>
  <c r="K46" i="36"/>
  <c r="K45" i="36"/>
  <c r="K44" i="36"/>
  <c r="K43" i="36"/>
  <c r="K42" i="36"/>
  <c r="K41" i="36"/>
  <c r="K40" i="36"/>
  <c r="K39" i="36"/>
  <c r="K38" i="36"/>
  <c r="K37" i="36"/>
  <c r="K36" i="36"/>
  <c r="K35" i="36"/>
  <c r="K34" i="36"/>
  <c r="K33" i="36"/>
  <c r="K32" i="36"/>
  <c r="K31" i="36"/>
  <c r="K30" i="36"/>
  <c r="K29" i="36"/>
  <c r="K28" i="36"/>
  <c r="K27" i="36"/>
  <c r="K26" i="36"/>
  <c r="K25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K2" i="36"/>
  <c r="K203" i="32" l="1"/>
  <c r="K202" i="32"/>
  <c r="K201" i="32"/>
  <c r="K200" i="32"/>
  <c r="K199" i="32"/>
  <c r="K198" i="32"/>
  <c r="K197" i="32"/>
  <c r="K196" i="32"/>
  <c r="K195" i="32"/>
  <c r="K194" i="32"/>
  <c r="K193" i="32"/>
  <c r="K192" i="32"/>
  <c r="K191" i="32"/>
  <c r="K190" i="32"/>
  <c r="K189" i="32"/>
  <c r="K188" i="32"/>
  <c r="K187" i="32"/>
  <c r="K186" i="32"/>
  <c r="K185" i="32"/>
  <c r="K184" i="32"/>
  <c r="K183" i="32"/>
  <c r="K182" i="32"/>
  <c r="K181" i="32"/>
  <c r="K180" i="32"/>
  <c r="K179" i="32"/>
  <c r="K178" i="32"/>
  <c r="K177" i="32"/>
  <c r="K176" i="32"/>
  <c r="K175" i="32"/>
  <c r="K174" i="32"/>
  <c r="K173" i="32"/>
  <c r="K172" i="32"/>
  <c r="K171" i="32"/>
  <c r="K170" i="32"/>
  <c r="K169" i="32"/>
  <c r="K168" i="32"/>
  <c r="K167" i="32"/>
  <c r="K166" i="32"/>
  <c r="K165" i="32"/>
  <c r="K164" i="32"/>
  <c r="K163" i="32"/>
  <c r="K162" i="32"/>
  <c r="K161" i="32"/>
  <c r="K160" i="32"/>
  <c r="K159" i="32"/>
  <c r="K158" i="32"/>
  <c r="K157" i="32"/>
  <c r="K156" i="32"/>
  <c r="K155" i="32"/>
  <c r="K154" i="32"/>
  <c r="K153" i="32"/>
  <c r="K152" i="32"/>
  <c r="K151" i="32"/>
  <c r="K150" i="32"/>
  <c r="K149" i="32"/>
  <c r="K148" i="32"/>
  <c r="K147" i="32"/>
  <c r="K146" i="32"/>
  <c r="K145" i="32"/>
  <c r="K144" i="32"/>
  <c r="K143" i="32"/>
  <c r="K142" i="32"/>
  <c r="K141" i="32"/>
  <c r="K140" i="32"/>
  <c r="K139" i="32"/>
  <c r="K138" i="32"/>
  <c r="K137" i="32"/>
  <c r="K136" i="32"/>
  <c r="K135" i="32"/>
  <c r="K134" i="32"/>
  <c r="K133" i="32"/>
  <c r="K132" i="32"/>
  <c r="K131" i="32"/>
  <c r="K130" i="32"/>
  <c r="K129" i="32"/>
  <c r="K128" i="32"/>
  <c r="K127" i="32"/>
  <c r="K126" i="32"/>
  <c r="K125" i="32"/>
  <c r="K124" i="32"/>
  <c r="K123" i="32"/>
  <c r="K122" i="32"/>
  <c r="K121" i="32"/>
  <c r="K120" i="32"/>
  <c r="K119" i="32"/>
  <c r="K118" i="32"/>
  <c r="K117" i="32"/>
  <c r="K116" i="32"/>
  <c r="K115" i="32"/>
  <c r="K114" i="32"/>
  <c r="K113" i="32"/>
  <c r="K112" i="32"/>
  <c r="K111" i="32"/>
  <c r="K110" i="32"/>
  <c r="K109" i="32"/>
  <c r="K108" i="32"/>
  <c r="K107" i="32"/>
  <c r="K106" i="32"/>
  <c r="K105" i="32"/>
  <c r="K104" i="32"/>
  <c r="K103" i="32"/>
  <c r="K102" i="32"/>
  <c r="K101" i="32"/>
  <c r="K100" i="32"/>
  <c r="K99" i="32"/>
  <c r="K98" i="32"/>
  <c r="K97" i="32"/>
  <c r="K96" i="32"/>
  <c r="K95" i="32"/>
  <c r="K94" i="32"/>
  <c r="K93" i="32"/>
  <c r="K92" i="32"/>
  <c r="K91" i="32"/>
  <c r="K90" i="32"/>
  <c r="K89" i="32"/>
  <c r="K88" i="32"/>
  <c r="K87" i="32"/>
  <c r="K86" i="32"/>
  <c r="K85" i="32"/>
  <c r="K84" i="32"/>
  <c r="K83" i="32"/>
  <c r="K82" i="32"/>
  <c r="K81" i="32"/>
  <c r="K80" i="32"/>
  <c r="K79" i="32"/>
  <c r="K78" i="32"/>
  <c r="K77" i="32"/>
  <c r="K76" i="32"/>
  <c r="K75" i="32"/>
  <c r="K74" i="32"/>
  <c r="K73" i="32"/>
  <c r="K72" i="32"/>
  <c r="K71" i="32"/>
  <c r="K70" i="32"/>
  <c r="K69" i="32"/>
  <c r="K68" i="32"/>
  <c r="K67" i="32"/>
  <c r="K66" i="32"/>
  <c r="K65" i="32"/>
  <c r="K64" i="32"/>
  <c r="K63" i="32"/>
  <c r="K62" i="32"/>
  <c r="K61" i="32"/>
  <c r="K60" i="32"/>
  <c r="K59" i="32"/>
  <c r="K58" i="32"/>
  <c r="K57" i="32"/>
  <c r="K56" i="32"/>
  <c r="K55" i="32"/>
  <c r="K54" i="32"/>
  <c r="K53" i="32"/>
  <c r="K52" i="32"/>
  <c r="K51" i="32"/>
  <c r="K50" i="32"/>
  <c r="K49" i="32"/>
  <c r="K48" i="32"/>
  <c r="K47" i="32"/>
  <c r="K46" i="32"/>
  <c r="K45" i="32"/>
  <c r="K44" i="32"/>
  <c r="K43" i="32"/>
  <c r="K42" i="32"/>
  <c r="K41" i="32"/>
  <c r="K40" i="32"/>
  <c r="K39" i="32"/>
  <c r="K38" i="32"/>
  <c r="K37" i="32"/>
  <c r="K36" i="32"/>
  <c r="K35" i="32"/>
  <c r="K34" i="32"/>
  <c r="K33" i="32"/>
  <c r="K32" i="32"/>
  <c r="K31" i="32"/>
  <c r="K30" i="32"/>
  <c r="K29" i="32"/>
  <c r="K28" i="32"/>
  <c r="K27" i="32"/>
  <c r="K26" i="32"/>
  <c r="K25" i="32"/>
  <c r="K24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2" i="32"/>
  <c r="K203" i="30" l="1"/>
  <c r="K202" i="30"/>
  <c r="K201" i="30"/>
  <c r="K200" i="30"/>
  <c r="K199" i="30"/>
  <c r="K198" i="30"/>
  <c r="K197" i="30"/>
  <c r="K196" i="30"/>
  <c r="K195" i="30"/>
  <c r="K194" i="30"/>
  <c r="K193" i="30"/>
  <c r="K192" i="30"/>
  <c r="K191" i="30"/>
  <c r="K190" i="30"/>
  <c r="K189" i="30"/>
  <c r="K188" i="30"/>
  <c r="K187" i="30"/>
  <c r="K186" i="30"/>
  <c r="K185" i="30"/>
  <c r="K184" i="30"/>
  <c r="K183" i="30"/>
  <c r="K182" i="30"/>
  <c r="K181" i="30"/>
  <c r="K180" i="30"/>
  <c r="K179" i="30"/>
  <c r="K178" i="30"/>
  <c r="K177" i="30"/>
  <c r="K176" i="30"/>
  <c r="K175" i="30"/>
  <c r="K174" i="30"/>
  <c r="K173" i="30"/>
  <c r="K172" i="30"/>
  <c r="K171" i="30"/>
  <c r="K170" i="30"/>
  <c r="K169" i="30"/>
  <c r="K168" i="30"/>
  <c r="K167" i="30"/>
  <c r="K166" i="30"/>
  <c r="K165" i="30"/>
  <c r="K164" i="30"/>
  <c r="K163" i="30"/>
  <c r="K162" i="30"/>
  <c r="K161" i="30"/>
  <c r="K160" i="30"/>
  <c r="K159" i="30"/>
  <c r="K158" i="30"/>
  <c r="K157" i="30"/>
  <c r="K156" i="30"/>
  <c r="K155" i="30"/>
  <c r="K154" i="30"/>
  <c r="K153" i="30"/>
  <c r="K152" i="30"/>
  <c r="K151" i="30"/>
  <c r="K150" i="30"/>
  <c r="K149" i="30"/>
  <c r="K148" i="30"/>
  <c r="K147" i="30"/>
  <c r="K146" i="30"/>
  <c r="K145" i="30"/>
  <c r="K144" i="30"/>
  <c r="K143" i="30"/>
  <c r="K142" i="30"/>
  <c r="K141" i="30"/>
  <c r="K140" i="30"/>
  <c r="K139" i="30"/>
  <c r="K138" i="30"/>
  <c r="K137" i="30"/>
  <c r="K136" i="30"/>
  <c r="K135" i="30"/>
  <c r="K134" i="30"/>
  <c r="K133" i="30"/>
  <c r="K132" i="30"/>
  <c r="K131" i="30"/>
  <c r="K130" i="30"/>
  <c r="K129" i="30"/>
  <c r="K128" i="30"/>
  <c r="K127" i="30"/>
  <c r="K126" i="30"/>
  <c r="K125" i="30"/>
  <c r="K124" i="30"/>
  <c r="K123" i="30"/>
  <c r="K122" i="30"/>
  <c r="K121" i="30"/>
  <c r="K120" i="30"/>
  <c r="K119" i="30"/>
  <c r="K118" i="30"/>
  <c r="K117" i="30"/>
  <c r="K116" i="30"/>
  <c r="K115" i="30"/>
  <c r="K114" i="30"/>
  <c r="K113" i="30"/>
  <c r="K112" i="30"/>
  <c r="K111" i="30"/>
  <c r="K110" i="30"/>
  <c r="K109" i="30"/>
  <c r="K108" i="30"/>
  <c r="K107" i="30"/>
  <c r="K106" i="30"/>
  <c r="K105" i="30"/>
  <c r="K104" i="30"/>
  <c r="K103" i="30"/>
  <c r="K102" i="30"/>
  <c r="K101" i="30"/>
  <c r="K100" i="30"/>
  <c r="K99" i="30"/>
  <c r="K98" i="30"/>
  <c r="K97" i="30"/>
  <c r="K96" i="30"/>
  <c r="K95" i="30"/>
  <c r="K94" i="30"/>
  <c r="K93" i="30"/>
  <c r="K92" i="30"/>
  <c r="K91" i="30"/>
  <c r="K90" i="30"/>
  <c r="K89" i="30"/>
  <c r="K88" i="30"/>
  <c r="K87" i="30"/>
  <c r="K86" i="30"/>
  <c r="K85" i="30"/>
  <c r="K84" i="30"/>
  <c r="K83" i="30"/>
  <c r="K82" i="30"/>
  <c r="K81" i="30"/>
  <c r="K80" i="30"/>
  <c r="K79" i="30"/>
  <c r="K78" i="30"/>
  <c r="K77" i="30"/>
  <c r="K76" i="30"/>
  <c r="K75" i="30"/>
  <c r="K74" i="30"/>
  <c r="K73" i="30"/>
  <c r="K72" i="30"/>
  <c r="K71" i="30"/>
  <c r="K70" i="30"/>
  <c r="K69" i="30"/>
  <c r="K68" i="30"/>
  <c r="K67" i="30"/>
  <c r="K66" i="30"/>
  <c r="K65" i="30"/>
  <c r="K64" i="30"/>
  <c r="K63" i="30"/>
  <c r="K62" i="30"/>
  <c r="K61" i="30"/>
  <c r="K60" i="30"/>
  <c r="K59" i="30"/>
  <c r="K58" i="30"/>
  <c r="K57" i="30"/>
  <c r="K56" i="30"/>
  <c r="K55" i="30"/>
  <c r="K54" i="30"/>
  <c r="K53" i="30"/>
  <c r="K52" i="30"/>
  <c r="K51" i="30"/>
  <c r="K50" i="30"/>
  <c r="K49" i="30"/>
  <c r="K48" i="30"/>
  <c r="K47" i="30"/>
  <c r="K46" i="30"/>
  <c r="K45" i="30"/>
  <c r="K44" i="30"/>
  <c r="K43" i="30"/>
  <c r="K42" i="30"/>
  <c r="K41" i="30"/>
  <c r="K40" i="30"/>
  <c r="K39" i="30"/>
  <c r="K38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K24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K2" i="30"/>
  <c r="K203" i="27"/>
  <c r="K202" i="27"/>
  <c r="K201" i="27"/>
  <c r="K200" i="27"/>
  <c r="K199" i="27"/>
  <c r="K198" i="27"/>
  <c r="K197" i="27"/>
  <c r="K196" i="27"/>
  <c r="K195" i="27"/>
  <c r="K194" i="27"/>
  <c r="K193" i="27"/>
  <c r="K192" i="27"/>
  <c r="K191" i="27"/>
  <c r="K190" i="27"/>
  <c r="K189" i="27"/>
  <c r="K188" i="27"/>
  <c r="K187" i="27"/>
  <c r="K186" i="27"/>
  <c r="K185" i="27"/>
  <c r="K184" i="27"/>
  <c r="K183" i="27"/>
  <c r="K182" i="27"/>
  <c r="K181" i="27"/>
  <c r="K180" i="27"/>
  <c r="K179" i="27"/>
  <c r="K178" i="27"/>
  <c r="K177" i="27"/>
  <c r="K176" i="27"/>
  <c r="K175" i="27"/>
  <c r="K174" i="27"/>
  <c r="K173" i="27"/>
  <c r="K172" i="27"/>
  <c r="K171" i="27"/>
  <c r="K170" i="27"/>
  <c r="K169" i="27"/>
  <c r="K168" i="27"/>
  <c r="K167" i="27"/>
  <c r="K166" i="27"/>
  <c r="K165" i="27"/>
  <c r="K164" i="27"/>
  <c r="K163" i="27"/>
  <c r="K162" i="27"/>
  <c r="K161" i="27"/>
  <c r="K160" i="27"/>
  <c r="K159" i="27"/>
  <c r="K158" i="27"/>
  <c r="K157" i="27"/>
  <c r="K156" i="27"/>
  <c r="K155" i="27"/>
  <c r="K154" i="27"/>
  <c r="K153" i="27"/>
  <c r="K152" i="27"/>
  <c r="K151" i="27"/>
  <c r="K150" i="27"/>
  <c r="K149" i="27"/>
  <c r="K148" i="27"/>
  <c r="K147" i="27"/>
  <c r="K146" i="27"/>
  <c r="K145" i="27"/>
  <c r="K144" i="27"/>
  <c r="K143" i="27"/>
  <c r="K142" i="27"/>
  <c r="K141" i="27"/>
  <c r="K140" i="27"/>
  <c r="K139" i="27"/>
  <c r="K138" i="27"/>
  <c r="K137" i="27"/>
  <c r="K136" i="27"/>
  <c r="K135" i="27"/>
  <c r="K134" i="27"/>
  <c r="K133" i="27"/>
  <c r="K132" i="27"/>
  <c r="K131" i="27"/>
  <c r="K130" i="27"/>
  <c r="K129" i="27"/>
  <c r="K128" i="27"/>
  <c r="K127" i="27"/>
  <c r="K126" i="27"/>
  <c r="K125" i="27"/>
  <c r="K124" i="27"/>
  <c r="K123" i="27"/>
  <c r="K122" i="27"/>
  <c r="K121" i="27"/>
  <c r="K120" i="27"/>
  <c r="K119" i="27"/>
  <c r="K118" i="27"/>
  <c r="K117" i="27"/>
  <c r="K116" i="27"/>
  <c r="K115" i="27"/>
  <c r="K114" i="27"/>
  <c r="K113" i="27"/>
  <c r="K112" i="27"/>
  <c r="K111" i="27"/>
  <c r="K110" i="27"/>
  <c r="K109" i="27"/>
  <c r="K108" i="27"/>
  <c r="K107" i="27"/>
  <c r="K106" i="27"/>
  <c r="K105" i="27"/>
  <c r="K104" i="27"/>
  <c r="K103" i="27"/>
  <c r="K102" i="27"/>
  <c r="K101" i="27"/>
  <c r="K100" i="27"/>
  <c r="K99" i="27"/>
  <c r="K98" i="27"/>
  <c r="K97" i="27"/>
  <c r="K96" i="27"/>
  <c r="K95" i="27"/>
  <c r="K94" i="27"/>
  <c r="K93" i="27"/>
  <c r="K92" i="27"/>
  <c r="K91" i="27"/>
  <c r="K90" i="27"/>
  <c r="K89" i="27"/>
  <c r="K88" i="27"/>
  <c r="K87" i="27"/>
  <c r="K86" i="27"/>
  <c r="K85" i="27"/>
  <c r="K84" i="27"/>
  <c r="K83" i="27"/>
  <c r="K82" i="27"/>
  <c r="K81" i="27"/>
  <c r="K80" i="27"/>
  <c r="K79" i="27"/>
  <c r="K78" i="27"/>
  <c r="K77" i="27"/>
  <c r="K76" i="27"/>
  <c r="K75" i="27"/>
  <c r="K74" i="27"/>
  <c r="K73" i="27"/>
  <c r="K72" i="27"/>
  <c r="K71" i="27"/>
  <c r="K70" i="27"/>
  <c r="K69" i="27"/>
  <c r="K68" i="27"/>
  <c r="K67" i="27"/>
  <c r="K66" i="27"/>
  <c r="K65" i="27"/>
  <c r="K64" i="27"/>
  <c r="K63" i="27"/>
  <c r="K62" i="27"/>
  <c r="K61" i="27"/>
  <c r="K60" i="27"/>
  <c r="K59" i="27"/>
  <c r="K58" i="27"/>
  <c r="K57" i="27"/>
  <c r="K56" i="27"/>
  <c r="K55" i="27"/>
  <c r="K54" i="27"/>
  <c r="K53" i="27"/>
  <c r="K52" i="27"/>
  <c r="K51" i="27"/>
  <c r="K50" i="27"/>
  <c r="K49" i="27"/>
  <c r="K48" i="27"/>
  <c r="K47" i="27"/>
  <c r="K46" i="27"/>
  <c r="K45" i="27"/>
  <c r="K44" i="27"/>
  <c r="K43" i="27"/>
  <c r="K42" i="27"/>
  <c r="K41" i="27"/>
  <c r="K40" i="27"/>
  <c r="K39" i="27"/>
  <c r="K38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K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K2" i="27"/>
</calcChain>
</file>

<file path=xl/sharedStrings.xml><?xml version="1.0" encoding="utf-8"?>
<sst xmlns="http://schemas.openxmlformats.org/spreadsheetml/2006/main" count="1337" uniqueCount="236">
  <si>
    <t>順位</t>
    <rPh sb="0" eb="2">
      <t>ジュンイ</t>
    </rPh>
    <phoneticPr fontId="1"/>
  </si>
  <si>
    <t>コード</t>
    <phoneticPr fontId="1"/>
  </si>
  <si>
    <t>市場</t>
    <rPh sb="0" eb="2">
      <t>シジョウ</t>
    </rPh>
    <phoneticPr fontId="1"/>
  </si>
  <si>
    <t>銘柄名</t>
    <rPh sb="0" eb="3">
      <t>メイガラメイ</t>
    </rPh>
    <phoneticPr fontId="1"/>
  </si>
  <si>
    <t>株価（終値）</t>
    <rPh sb="0" eb="2">
      <t>カブカ</t>
    </rPh>
    <rPh sb="3" eb="5">
      <t>オワリネ</t>
    </rPh>
    <phoneticPr fontId="1"/>
  </si>
  <si>
    <t>上昇額</t>
    <rPh sb="0" eb="2">
      <t>ジョウショウ</t>
    </rPh>
    <rPh sb="2" eb="3">
      <t>ガク</t>
    </rPh>
    <phoneticPr fontId="1"/>
  </si>
  <si>
    <t>出来高</t>
    <rPh sb="0" eb="3">
      <t>デキダカ</t>
    </rPh>
    <phoneticPr fontId="1"/>
  </si>
  <si>
    <t>売買高（株価×出来高）</t>
    <rPh sb="0" eb="3">
      <t>バイバイダカ</t>
    </rPh>
    <rPh sb="4" eb="6">
      <t>カブカ</t>
    </rPh>
    <rPh sb="7" eb="10">
      <t>デキダカ</t>
    </rPh>
    <phoneticPr fontId="1"/>
  </si>
  <si>
    <t>掲示板</t>
  </si>
  <si>
    <t>東証1部</t>
  </si>
  <si>
    <t>(株)ランド</t>
  </si>
  <si>
    <t>第一工業製薬(株)</t>
  </si>
  <si>
    <t>日本化学工業(株)</t>
  </si>
  <si>
    <t>Yahooファイナンス　東証1部　前日値上がり率上位銘柄</t>
    <rPh sb="12" eb="14">
      <t>トウショウ</t>
    </rPh>
    <rPh sb="15" eb="16">
      <t>ブ</t>
    </rPh>
    <rPh sb="17" eb="19">
      <t>ゼンジツ</t>
    </rPh>
    <rPh sb="19" eb="21">
      <t>ネアゲ</t>
    </rPh>
    <rPh sb="23" eb="24">
      <t>リツ</t>
    </rPh>
    <rPh sb="24" eb="26">
      <t>ジョウイ</t>
    </rPh>
    <rPh sb="26" eb="28">
      <t>メイガラ</t>
    </rPh>
    <phoneticPr fontId="1"/>
  </si>
  <si>
    <t>抽出対象日</t>
    <rPh sb="0" eb="2">
      <t>チュウシュツ</t>
    </rPh>
    <rPh sb="2" eb="4">
      <t>タイショウ</t>
    </rPh>
    <rPh sb="4" eb="5">
      <t>ビ</t>
    </rPh>
    <phoneticPr fontId="1"/>
  </si>
  <si>
    <t>上昇率</t>
    <rPh sb="0" eb="2">
      <t>ジョウショウ</t>
    </rPh>
    <rPh sb="2" eb="3">
      <t>リツ</t>
    </rPh>
    <phoneticPr fontId="1"/>
  </si>
  <si>
    <t>(株)アイル</t>
  </si>
  <si>
    <t>(株)鳥貴族</t>
  </si>
  <si>
    <t>昭和電線ホールディングス(株)</t>
  </si>
  <si>
    <t>(株)石川製作所</t>
  </si>
  <si>
    <t>(株)シンクロ・フード</t>
  </si>
  <si>
    <t>ユー・エム・シー・エレクトロニクス(株)</t>
  </si>
  <si>
    <t>三光合成(株)</t>
  </si>
  <si>
    <t>(株)チェンジ</t>
  </si>
  <si>
    <t>(株)土木管理総合試験所</t>
  </si>
  <si>
    <t>(株)ゴールドウイン</t>
  </si>
  <si>
    <t>(株)マツオカコーポレーション</t>
  </si>
  <si>
    <t>豊和工業(株)</t>
  </si>
  <si>
    <t>いであ(株)</t>
  </si>
  <si>
    <t>ダブル・スコープ(株)</t>
  </si>
  <si>
    <t>泉州電業(株)</t>
  </si>
  <si>
    <t>北陸電気工事(株)</t>
  </si>
  <si>
    <r>
      <t>(</t>
    </r>
    <r>
      <rPr>
        <sz val="11"/>
        <color rgb="FF000000"/>
        <rFont val="游ゴシック"/>
        <family val="2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游ゴシック"/>
        <family val="2"/>
        <charset val="128"/>
      </rPr>
      <t>オオバ</t>
    </r>
    <phoneticPr fontId="1"/>
  </si>
  <si>
    <r>
      <t>東証</t>
    </r>
    <r>
      <rPr>
        <sz val="11"/>
        <color rgb="FF000000"/>
        <rFont val="Arial"/>
        <family val="2"/>
      </rPr>
      <t>1</t>
    </r>
    <r>
      <rPr>
        <sz val="11"/>
        <color rgb="FF000000"/>
        <rFont val="ＭＳ Ｐゴシック"/>
        <family val="3"/>
        <charset val="128"/>
      </rPr>
      <t>部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</si>
  <si>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アイロムグループ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</si>
  <si>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だいこう証券ビジネス</t>
    </r>
  </si>
  <si>
    <r>
      <t>日本瓦斯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</si>
  <si>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ウェルネット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</si>
  <si>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クロップス</t>
    </r>
  </si>
  <si>
    <r>
      <t>フューチャー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</si>
  <si>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ヨシムラ・フード・ホールディングス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</si>
  <si>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システムリサーチ</t>
    </r>
  </si>
  <si>
    <r>
      <t>いであ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</si>
  <si>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マイネット</t>
    </r>
  </si>
  <si>
    <r>
      <t>ユー・エム・シー・エレクトロニクス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</si>
  <si>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豊和工業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</si>
  <si>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ＪＣＵ</t>
    </r>
  </si>
  <si>
    <r>
      <t>虹技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</si>
  <si>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ジェイ・エス・ビー</t>
    </r>
  </si>
  <si>
    <r>
      <t>東証</t>
    </r>
    <r>
      <rPr>
        <sz val="11"/>
        <color rgb="FF000000"/>
        <rFont val="Arial"/>
        <family val="2"/>
      </rPr>
      <t>1</t>
    </r>
    <r>
      <rPr>
        <sz val="11"/>
        <color rgb="FF000000"/>
        <rFont val="ＭＳ Ｐゴシック"/>
        <family val="3"/>
        <charset val="128"/>
      </rPr>
      <t>部外国</t>
    </r>
  </si>
  <si>
    <t>ＹＴＬ</t>
  </si>
  <si>
    <r>
      <t>藤久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</si>
  <si>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ソウルドアウト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</si>
  <si>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東邦ガス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</si>
  <si>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シーティーエス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</si>
  <si>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エイトレッド</t>
    </r>
  </si>
  <si>
    <r>
      <t>タカラバイオ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</si>
  <si>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アルファシステムズ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</si>
  <si>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エムティーアイ</t>
    </r>
  </si>
  <si>
    <r>
      <t>コネクシオ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</si>
  <si>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トルク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</si>
  <si>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東京ガス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</si>
  <si>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フリュー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</si>
  <si>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フォーバル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</si>
  <si>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ＪＭホールディングス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</si>
  <si>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オービックビジネスコンサルタント</t>
    </r>
  </si>
  <si>
    <r>
      <t>扶桑薬品工業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</si>
  <si>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アイスタイル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</si>
  <si>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リニカル</t>
    </r>
  </si>
  <si>
    <r>
      <t>ラクスル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</si>
  <si>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イーレックス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</si>
  <si>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石川製作所</t>
    </r>
  </si>
  <si>
    <r>
      <t>バリューコマース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</si>
  <si>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白洋舍</t>
    </r>
  </si>
  <si>
    <r>
      <t>西本Ｗｉｓｍｅｔｔａｃホールディングス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</si>
  <si>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澤藤電機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</si>
  <si>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アサックス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</si>
  <si>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ＭｏｎｏｔａＲＯ</t>
    </r>
  </si>
  <si>
    <r>
      <t>ＧＭＯクラウド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</si>
  <si>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日本電子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</si>
  <si>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ユーグレナ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</si>
  <si>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丸和運輸機関</t>
    </r>
  </si>
  <si>
    <r>
      <t>日東富士製粉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</si>
  <si>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大幸薬品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</si>
  <si>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コーナン商事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</si>
  <si>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沖縄電力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</si>
  <si>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兼松エレクトロニクス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</si>
  <si>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山陽特殊製鋼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</si>
  <si>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ファイズホールディングス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</si>
  <si>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ニイタカ</t>
    </r>
  </si>
  <si>
    <r>
      <t>多木化学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</si>
  <si>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レック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</si>
  <si>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前澤給装工業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</si>
  <si>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ＲＰＡホールディングス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</si>
  <si>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インターワークス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</si>
  <si>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ホットランド</t>
    </r>
  </si>
  <si>
    <r>
      <t>ＳＧホールディングス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</si>
  <si>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ナブテスコ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</si>
  <si>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平和不動産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</si>
  <si>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Ｇｕｎｏｓｙ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</si>
  <si>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ＴＯＫＹＯ　ＢＡＳＥ</t>
    </r>
  </si>
  <si>
    <r>
      <t>コニシ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</si>
  <si>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サカタのタネ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</si>
  <si>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ゼンリン</t>
    </r>
  </si>
  <si>
    <r>
      <t>東和薬品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</si>
  <si>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日華化学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</si>
  <si>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サイネックス</t>
    </r>
  </si>
  <si>
    <r>
      <t>ＮＥＣネッツエスアイ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</si>
  <si>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東計電算</t>
    </r>
  </si>
  <si>
    <r>
      <t>ネットワンシステムズ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</si>
  <si>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日清食品ホールディングス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</si>
  <si>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日本アジア投資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</si>
  <si>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電算システム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</si>
  <si>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東京一番フーズ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</si>
  <si>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コメリ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</si>
  <si>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マーベラス</t>
    </r>
  </si>
  <si>
    <r>
      <t>ワタベウェディング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</si>
  <si>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ニチレイ</t>
    </r>
  </si>
  <si>
    <r>
      <t>伊藤忠テクノソリューションズ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</si>
  <si>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イフジ産業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</si>
  <si>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新京成電鉄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</si>
  <si>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プロネクサス</t>
    </r>
  </si>
  <si>
    <r>
      <t>ヤマエ久野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</si>
  <si>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東京製鐵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</si>
  <si>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本多通信工業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</si>
  <si>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三愛石油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</si>
  <si>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千趣会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</si>
  <si>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ライトオン</t>
    </r>
  </si>
  <si>
    <r>
      <t>Ｚホールディングス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</si>
  <si>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エレコム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</si>
  <si>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中央倉庫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</si>
  <si>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アダストリア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</si>
  <si>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カチタス</t>
    </r>
  </si>
  <si>
    <r>
      <t>キッセイ薬品工業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</si>
  <si>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平和</t>
    </r>
  </si>
  <si>
    <r>
      <t>エステールホールディングス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</si>
  <si>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ティア</t>
    </r>
  </si>
  <si>
    <r>
      <t>アイビーシー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</si>
  <si>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良品計画</t>
    </r>
  </si>
  <si>
    <r>
      <t>小林製薬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</si>
  <si>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キング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</si>
  <si>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アビスト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</si>
  <si>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ミマキエンジニアリング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</si>
  <si>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Ｃａｓａ</t>
    </r>
  </si>
  <si>
    <r>
      <t>パイプドＨＤ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</si>
  <si>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日本ペイントホールディングス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</si>
  <si>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エステー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</si>
  <si>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ＺＯＺＯ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</si>
  <si>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エフオン</t>
    </r>
  </si>
  <si>
    <r>
      <t>ニチレキ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</si>
  <si>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ライオン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</si>
  <si>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ひらまつ</t>
    </r>
  </si>
  <si>
    <r>
      <t>ＪＣＲファーマ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</si>
  <si>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三谷産業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</si>
  <si>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ニチバン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</si>
  <si>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津田駒工業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</si>
  <si>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ヴィア・ホールディングス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</si>
  <si>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スプリックス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</si>
  <si>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パン・パシフィック・インターナショナルホールディングス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</si>
  <si>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イオンファンタジー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</si>
  <si>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東京エネシス</t>
    </r>
  </si>
  <si>
    <r>
      <t>ＥＩＺＯ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</si>
  <si>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エフピコ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</si>
  <si>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クワザワ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</si>
  <si>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Ｏｒｃｈｅｓｔｒａ　Ｈｏｌｄｉｎｇｓ</t>
    </r>
  </si>
  <si>
    <r>
      <t>東都水産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</si>
  <si>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東海運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</si>
  <si>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大阪ガス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</si>
  <si>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キヤノンマーケティングジャパン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</si>
  <si>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日新電機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</si>
  <si>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東京計器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</si>
  <si>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東天紅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</si>
  <si>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ｇｕｍｉ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</si>
  <si>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オービック</t>
    </r>
  </si>
  <si>
    <r>
      <t>日本オラクル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</si>
  <si>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t>日本光電</t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</si>
  <si>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イチネンホールディングス</t>
    </r>
  </si>
  <si>
    <r>
      <t>シミックホールディングス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</si>
  <si>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コーエーテクモホールディングス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</si>
  <si>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朝日ネット</t>
    </r>
  </si>
  <si>
    <r>
      <t>石原ケミカル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</si>
  <si>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図研</t>
    </r>
  </si>
  <si>
    <r>
      <t>ダイト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</si>
  <si>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東京個別指導学院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</si>
  <si>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エスクロー・エージェント・ジャパン</t>
    </r>
  </si>
  <si>
    <r>
      <t>北沢産業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</si>
  <si>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チェンジ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</si>
  <si>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大光銀行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</si>
  <si>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ドトール・日レスホールディングス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</si>
  <si>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北洋銀行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</si>
  <si>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テレビ東京ホールディングス</t>
    </r>
  </si>
  <si>
    <r>
      <t>ＪＢＣＣホールディングス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</si>
  <si>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しまむら</t>
    </r>
  </si>
  <si>
    <r>
      <t>三井製糖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</si>
  <si>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カナミックネットワーク</t>
    </r>
  </si>
  <si>
    <r>
      <t>京阪神ビルディング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</si>
  <si>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ＩＢＪ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</si>
  <si>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デザインワン・ジャパン</t>
    </r>
  </si>
  <si>
    <r>
      <t>ＳＭＣ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</si>
  <si>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日本国土開発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</si>
  <si>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日本モーゲージサービス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</si>
  <si>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東京エレクトロン　デバイス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</si>
  <si>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リオン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</si>
  <si>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Ｇｅｎｋｙ　ＤｒｕｇＳｔｏｒｅｓ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</si>
  <si>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ジョイフル本田</t>
    </r>
  </si>
  <si>
    <r>
      <t>エン・ジャパン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</si>
  <si>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トランザクション</t>
    </r>
  </si>
  <si>
    <r>
      <t>九州電力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</si>
  <si>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ブロードリーフ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</si>
  <si>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日本取引所グループ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</si>
  <si>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キユーソー流通システム</t>
    </r>
  </si>
  <si>
    <r>
      <t>西部ガス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</si>
  <si>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ホクト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</si>
  <si>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リソルホールディングス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</si>
  <si>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ＧＭＢ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</si>
  <si>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アークランドサカモト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</si>
  <si>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コクヨ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</si>
  <si>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菱電商事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</si>
  <si>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ヤオコー</t>
    </r>
  </si>
  <si>
    <r>
      <t>アニコム　ホールディングス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</si>
  <si>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東京楽天地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</si>
  <si>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愛媛銀行</t>
    </r>
  </si>
  <si>
    <r>
      <t>タマホーム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</si>
  <si>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ＣＤＧ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</si>
  <si>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秀英予備校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</si>
  <si>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ＮＴＴドコモ</t>
    </r>
  </si>
  <si>
    <r>
      <t>メタウォーター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</si>
  <si>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石油資源開発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</si>
  <si>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協栄産業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</si>
  <si>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伊予銀行</t>
    </r>
  </si>
  <si>
    <r>
      <t>タキロンシーアイ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</si>
  <si>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Ｇ</t>
    </r>
    <r>
      <rPr>
        <sz val="11"/>
        <color rgb="FF000000"/>
        <rFont val="Arial"/>
        <family val="2"/>
      </rPr>
      <t>?</t>
    </r>
    <r>
      <rPr>
        <sz val="11"/>
        <color rgb="FF000000"/>
        <rFont val="ＭＳ Ｐゴシック"/>
        <family val="3"/>
        <charset val="128"/>
      </rPr>
      <t>７ホールディングス</t>
    </r>
  </si>
  <si>
    <r>
      <t>グレイステクノロジー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</si>
  <si>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アセンテック</t>
    </r>
    <r>
      <rPr>
        <sz val="11"/>
        <color rgb="FF000000"/>
        <rFont val="Arial"/>
        <family val="2"/>
      </rP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</si>
  <si>
    <r>
      <t>(</t>
    </r>
    <r>
      <rPr>
        <sz val="11"/>
        <color rgb="FF000000"/>
        <rFont val="ＭＳ Ｐゴシック"/>
        <family val="3"/>
        <charset val="128"/>
      </rPr>
      <t>株</t>
    </r>
    <r>
      <rPr>
        <sz val="11"/>
        <color rgb="FF000000"/>
        <rFont val="Arial"/>
        <family val="2"/>
      </rPr>
      <t>)</t>
    </r>
    <r>
      <rPr>
        <sz val="11"/>
        <color rgb="FF000000"/>
        <rFont val="ＭＳ Ｐゴシック"/>
        <family val="3"/>
        <charset val="128"/>
      </rPr>
      <t>クリエイトＳＤホールディングス</t>
    </r>
  </si>
  <si>
    <t>上昇率</t>
    <rPh sb="0" eb="2">
      <t>ジョウショウ</t>
    </rPh>
    <rPh sb="2" eb="3">
      <t>リツ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</si>
</sst>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h:mm;@"/>
    <numFmt numFmtId="177" formatCode="#,##0_);[Red]\(#,##0\)"/>
    <numFmt numFmtId="178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000000"/>
      <name val="Arial"/>
      <family val="2"/>
    </font>
    <font>
      <sz val="11"/>
      <color rgb="FF00000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4"/>
      <color theme="1"/>
      <name val="游ゴシック"/>
      <family val="2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rgb="FF000000"/>
      <name val="游ゴシック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top"/>
      <protection locked="0"/>
    </xf>
  </cellStyleXfs>
  <cellXfs count="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 applyProtection="1">
      <alignment horizontal="center" vertical="center"/>
      <protection locked="0"/>
    </xf>
    <xf numFmtId="10" fontId="0" fillId="0" borderId="0" xfId="0" applyNumberFormat="1" applyAlignment="1">
      <alignment horizontal="center" vertical="center"/>
    </xf>
    <xf numFmtId="14" fontId="0" fillId="0" borderId="0" xfId="0" applyNumberFormat="1" applyAlignment="1" applyProtection="1">
      <alignment horizontal="right" vertical="center"/>
      <protection locked="0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0" fontId="0" fillId="2" borderId="1" xfId="0" applyNumberFormat="1" applyFill="1" applyBorder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vertical="center" wrapText="1"/>
      <protection locked="0"/>
    </xf>
    <xf numFmtId="176" fontId="3" fillId="0" borderId="2" xfId="0" applyNumberFormat="1" applyFont="1" applyBorder="1" applyAlignment="1" applyProtection="1">
      <alignment horizontal="center" vertical="center" wrapText="1"/>
      <protection locked="0"/>
    </xf>
    <xf numFmtId="177" fontId="3" fillId="0" borderId="2" xfId="0" applyNumberFormat="1" applyFont="1" applyBorder="1" applyAlignment="1" applyProtection="1">
      <alignment vertical="center" wrapText="1"/>
      <protection locked="0"/>
    </xf>
    <xf numFmtId="10" fontId="3" fillId="0" borderId="2" xfId="0" applyNumberFormat="1" applyFont="1" applyBorder="1" applyAlignment="1" applyProtection="1">
      <alignment vertical="center" wrapText="1"/>
      <protection locked="0"/>
    </xf>
    <xf numFmtId="177" fontId="5" fillId="0" borderId="2" xfId="2" applyNumberFormat="1" applyFill="1" applyBorder="1" applyAlignment="1" applyProtection="1">
      <alignment vertical="center" wrapText="1"/>
    </xf>
    <xf numFmtId="177" fontId="0" fillId="0" borderId="2" xfId="1" applyNumberFormat="1" applyFont="1" applyFill="1" applyBorder="1" applyAlignment="1">
      <alignment vertical="center"/>
    </xf>
    <xf numFmtId="0" fontId="3" fillId="4" borderId="2" xfId="0" applyFont="1" applyFill="1" applyBorder="1" applyAlignment="1" applyProtection="1">
      <alignment horizontal="center" vertical="center" wrapText="1"/>
      <protection locked="0"/>
    </xf>
    <xf numFmtId="0" fontId="0" fillId="4" borderId="2" xfId="0" applyFill="1" applyBorder="1" applyAlignment="1" applyProtection="1">
      <alignment horizontal="center" vertical="center"/>
      <protection locked="0"/>
    </xf>
    <xf numFmtId="0" fontId="3" fillId="4" borderId="2" xfId="0" applyFont="1" applyFill="1" applyBorder="1" applyAlignment="1" applyProtection="1">
      <alignment vertical="center" wrapText="1"/>
      <protection locked="0"/>
    </xf>
    <xf numFmtId="176" fontId="3" fillId="4" borderId="2" xfId="0" applyNumberFormat="1" applyFont="1" applyFill="1" applyBorder="1" applyAlignment="1" applyProtection="1">
      <alignment horizontal="center" vertical="center" wrapText="1"/>
      <protection locked="0"/>
    </xf>
    <xf numFmtId="177" fontId="3" fillId="4" borderId="2" xfId="0" applyNumberFormat="1" applyFont="1" applyFill="1" applyBorder="1" applyAlignment="1" applyProtection="1">
      <alignment vertical="center" wrapText="1"/>
      <protection locked="0"/>
    </xf>
    <xf numFmtId="10" fontId="3" fillId="4" borderId="2" xfId="0" applyNumberFormat="1" applyFont="1" applyFill="1" applyBorder="1" applyAlignment="1" applyProtection="1">
      <alignment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vertical="center" wrapText="1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vertical="center" wrapText="1"/>
      <protection locked="0"/>
    </xf>
    <xf numFmtId="0" fontId="6" fillId="3" borderId="0" xfId="0" applyFont="1" applyFill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178" fontId="0" fillId="0" borderId="0" xfId="0" applyNumberFormat="1" applyAlignment="1">
      <alignment horizontal="center" vertical="center"/>
    </xf>
    <xf numFmtId="178" fontId="0" fillId="2" borderId="1" xfId="0" applyNumberFormat="1" applyFill="1" applyBorder="1" applyAlignment="1">
      <alignment horizontal="center" vertical="center"/>
    </xf>
    <xf numFmtId="178" fontId="3" fillId="4" borderId="2" xfId="0" applyNumberFormat="1" applyFont="1" applyFill="1" applyBorder="1" applyAlignment="1" applyProtection="1">
      <alignment vertical="center" wrapText="1"/>
      <protection locked="0"/>
    </xf>
    <xf numFmtId="178" fontId="3" fillId="0" borderId="2" xfId="0" applyNumberFormat="1" applyFont="1" applyBorder="1" applyAlignment="1" applyProtection="1">
      <alignment vertical="center" wrapText="1"/>
      <protection locked="0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662940</xdr:colOff>
      <xdr:row>31</xdr:row>
      <xdr:rowOff>205740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6989C2E-3B3C-4B87-98CB-C5C1A7B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33020" cy="729234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11</xdr:row>
      <xdr:rowOff>129540</xdr:rowOff>
    </xdr:from>
    <xdr:to>
      <xdr:col>7</xdr:col>
      <xdr:colOff>53340</xdr:colOff>
      <xdr:row>22</xdr:row>
      <xdr:rowOff>7620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FE922975-1718-43DB-A2CF-9E217A8EF663}"/>
            </a:ext>
          </a:extLst>
        </xdr:cNvPr>
        <xdr:cNvSpPr txBox="1"/>
      </xdr:nvSpPr>
      <xdr:spPr>
        <a:xfrm>
          <a:off x="266700" y="2644140"/>
          <a:ext cx="4480560" cy="23926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100"/>
        </a:p>
        <a:p>
          <a:r>
            <a:rPr kumimoji="1" lang="ja-JP" altLang="en-US" sz="1100"/>
            <a:t>この作業をする前に「台北で川合式日本株のデイトレードをやってみた」をお読みいただけると幸いです。</a:t>
          </a:r>
          <a:endParaRPr kumimoji="1" lang="en-US" altLang="ja-JP" sz="1100"/>
        </a:p>
        <a:p>
          <a:r>
            <a:rPr kumimoji="1" lang="en-US" altLang="ja-JP" sz="1100"/>
            <a:t>https://carlos-hassan.com/20191129-day-trading-japanese-stocks-in-taipei/</a:t>
          </a:r>
          <a:endParaRPr kumimoji="1" lang="ja-JP" altLang="en-US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まずは、ヤフーファイナンスのトップページが出たら、下へスクロールします。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株式ランキングというところでスクロールをやめます。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20507</xdr:colOff>
      <xdr:row>11</xdr:row>
      <xdr:rowOff>15565</xdr:rowOff>
    </xdr:from>
    <xdr:to>
      <xdr:col>14</xdr:col>
      <xdr:colOff>75281</xdr:colOff>
      <xdr:row>12</xdr:row>
      <xdr:rowOff>38425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BFDC18A3-8299-4091-ADA8-2CD7AE78E193}"/>
            </a:ext>
          </a:extLst>
        </xdr:cNvPr>
        <xdr:cNvSpPr/>
      </xdr:nvSpPr>
      <xdr:spPr>
        <a:xfrm rot="18561779">
          <a:off x="8304164" y="1622668"/>
          <a:ext cx="251460" cy="2066454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30480</xdr:colOff>
      <xdr:row>31</xdr:row>
      <xdr:rowOff>213360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6470627-423B-4742-A71B-50C19219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71120" cy="729996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</xdr:row>
      <xdr:rowOff>91440</xdr:rowOff>
    </xdr:from>
    <xdr:to>
      <xdr:col>14</xdr:col>
      <xdr:colOff>190500</xdr:colOff>
      <xdr:row>7</xdr:row>
      <xdr:rowOff>76200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FC58827-B588-4CCF-91EE-2B467BD5B910}"/>
            </a:ext>
          </a:extLst>
        </xdr:cNvPr>
        <xdr:cNvSpPr txBox="1"/>
      </xdr:nvSpPr>
      <xdr:spPr>
        <a:xfrm>
          <a:off x="4732020" y="320040"/>
          <a:ext cx="4846320" cy="1356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シート</a:t>
          </a:r>
          <a:r>
            <a:rPr kumimoji="1" lang="en-US" altLang="ja-JP" sz="1100"/>
            <a:t>H</a:t>
          </a:r>
          <a:r>
            <a:rPr kumimoji="1" lang="ja-JP" altLang="en-US" sz="1100"/>
            <a:t>の要領で、今度は</a:t>
          </a:r>
          <a:r>
            <a:rPr kumimoji="1" lang="en-US" altLang="ja-JP" sz="1100"/>
            <a:t>I</a:t>
          </a:r>
          <a:r>
            <a:rPr kumimoji="1" lang="ja-JP" altLang="en-US" sz="1100"/>
            <a:t>列（出来高）を大きい順に並べ替えます。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この例は、すでに並べ替えが終わった後のものです。</a:t>
          </a:r>
        </a:p>
      </xdr:txBody>
    </xdr:sp>
    <xdr:clientData/>
  </xdr:twoCellAnchor>
  <xdr:twoCellAnchor>
    <xdr:from>
      <xdr:col>11</xdr:col>
      <xdr:colOff>167640</xdr:colOff>
      <xdr:row>7</xdr:row>
      <xdr:rowOff>190500</xdr:rowOff>
    </xdr:from>
    <xdr:to>
      <xdr:col>12</xdr:col>
      <xdr:colOff>7620</xdr:colOff>
      <xdr:row>18</xdr:row>
      <xdr:rowOff>38100</xdr:rowOff>
    </xdr:to>
    <xdr:sp macro="" textlink="">
      <xdr:nvSpPr>
        <xdr:cNvPr id="10" name="矢印: 下 9">
          <a:extLst>
            <a:ext uri="{FF2B5EF4-FFF2-40B4-BE49-F238E27FC236}">
              <a16:creationId xmlns:a16="http://schemas.microsoft.com/office/drawing/2014/main" id="{B5C29DD5-CDEE-46D4-835B-D4C8BE44030C}"/>
            </a:ext>
          </a:extLst>
        </xdr:cNvPr>
        <xdr:cNvSpPr/>
      </xdr:nvSpPr>
      <xdr:spPr>
        <a:xfrm>
          <a:off x="7543800" y="1790700"/>
          <a:ext cx="510540" cy="2362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19</xdr:col>
      <xdr:colOff>0</xdr:colOff>
      <xdr:row>34</xdr:row>
      <xdr:rowOff>213360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37E708B-1E0C-4A20-899B-0B0381A6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0"/>
          <a:ext cx="12740640" cy="7299960"/>
        </a:xfrm>
        <a:prstGeom prst="rect">
          <a:avLst/>
        </a:prstGeom>
      </xdr:spPr>
    </xdr:pic>
    <xdr:clientData/>
  </xdr:twoCellAnchor>
  <xdr:twoCellAnchor>
    <xdr:from>
      <xdr:col>10</xdr:col>
      <xdr:colOff>213360</xdr:colOff>
      <xdr:row>7</xdr:row>
      <xdr:rowOff>137160</xdr:rowOff>
    </xdr:from>
    <xdr:to>
      <xdr:col>18</xdr:col>
      <xdr:colOff>365760</xdr:colOff>
      <xdr:row>16</xdr:row>
      <xdr:rowOff>7620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3C624EC-BC43-44FF-BDB2-949B2659B3B7}"/>
            </a:ext>
          </a:extLst>
        </xdr:cNvPr>
        <xdr:cNvSpPr txBox="1"/>
      </xdr:nvSpPr>
      <xdr:spPr>
        <a:xfrm>
          <a:off x="6918960" y="1737360"/>
          <a:ext cx="5516880" cy="19278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シート</a:t>
          </a:r>
          <a:r>
            <a:rPr kumimoji="1" lang="en-US" altLang="ja-JP" sz="1100"/>
            <a:t>J</a:t>
          </a:r>
          <a:r>
            <a:rPr kumimoji="1" lang="ja-JP" altLang="en-US" sz="1100"/>
            <a:t>の作業で</a:t>
          </a:r>
          <a:r>
            <a:rPr kumimoji="1" lang="en-US" altLang="ja-JP" sz="1100"/>
            <a:t>J</a:t>
          </a:r>
          <a:r>
            <a:rPr kumimoji="1" lang="ja-JP" altLang="en-US" sz="1100"/>
            <a:t>列（出来高）が大きい順に並べ替えされたので、</a:t>
          </a:r>
          <a:r>
            <a:rPr kumimoji="1" lang="en-US" altLang="ja-JP" sz="1100"/>
            <a:t>I</a:t>
          </a:r>
          <a:r>
            <a:rPr kumimoji="1" lang="ja-JP" altLang="en-US" sz="1100"/>
            <a:t>列の数値が</a:t>
          </a:r>
          <a:r>
            <a:rPr kumimoji="1" lang="en-US" altLang="ja-JP" sz="1100"/>
            <a:t>100</a:t>
          </a:r>
          <a:r>
            <a:rPr kumimoji="1" lang="ja-JP" altLang="en-US" sz="1100"/>
            <a:t>万株未満の（</a:t>
          </a:r>
          <a:r>
            <a:rPr kumimoji="1" lang="en-US" altLang="ja-JP" sz="1100"/>
            <a:t>7</a:t>
          </a:r>
          <a:r>
            <a:rPr kumimoji="1" lang="ja-JP" altLang="en-US" sz="1100"/>
            <a:t>桁目の数値がない）銘柄を削除します。</a:t>
          </a:r>
        </a:p>
        <a:p>
          <a:endParaRPr kumimoji="1" lang="ja-JP" altLang="en-US" sz="1100"/>
        </a:p>
        <a:p>
          <a:r>
            <a:rPr kumimoji="1" lang="ja-JP" altLang="en-US" sz="1100"/>
            <a:t>削除は、エクセルの行削除でやると楽にできます。</a:t>
          </a:r>
        </a:p>
        <a:p>
          <a:r>
            <a:rPr kumimoji="1" lang="ja-JP" altLang="en-US" sz="1100"/>
            <a:t>範囲指定でやる場合は、この例のように、</a:t>
          </a:r>
          <a:r>
            <a:rPr kumimoji="1" lang="en-US" altLang="ja-JP" sz="1100"/>
            <a:t>A</a:t>
          </a:r>
          <a:r>
            <a:rPr kumimoji="1" lang="ja-JP" altLang="en-US" sz="1100"/>
            <a:t>列から</a:t>
          </a:r>
          <a:r>
            <a:rPr kumimoji="1" lang="en-US" altLang="ja-JP" sz="1100"/>
            <a:t>I</a:t>
          </a:r>
          <a:r>
            <a:rPr kumimoji="1" lang="ja-JP" altLang="en-US" sz="1100"/>
            <a:t>列までを範囲指定して削除します。（売買高の欄が自動的に</a:t>
          </a:r>
          <a:r>
            <a:rPr kumimoji="1" lang="en-US" altLang="ja-JP" sz="1100"/>
            <a:t>0</a:t>
          </a:r>
          <a:r>
            <a:rPr kumimoji="1" lang="ja-JP" altLang="en-US" sz="1100"/>
            <a:t>になります）</a:t>
          </a:r>
        </a:p>
        <a:p>
          <a:endParaRPr kumimoji="1" lang="ja-JP" altLang="en-US" sz="1100"/>
        </a:p>
      </xdr:txBody>
    </xdr:sp>
    <xdr:clientData/>
  </xdr:twoCellAnchor>
  <xdr:twoCellAnchor>
    <xdr:from>
      <xdr:col>8</xdr:col>
      <xdr:colOff>7621</xdr:colOff>
      <xdr:row>12</xdr:row>
      <xdr:rowOff>15241</xdr:rowOff>
    </xdr:from>
    <xdr:to>
      <xdr:col>9</xdr:col>
      <xdr:colOff>83821</xdr:colOff>
      <xdr:row>21</xdr:row>
      <xdr:rowOff>171256</xdr:rowOff>
    </xdr:to>
    <xdr:sp macro="" textlink="">
      <xdr:nvSpPr>
        <xdr:cNvPr id="8" name="矢印: 下 7">
          <a:extLst>
            <a:ext uri="{FF2B5EF4-FFF2-40B4-BE49-F238E27FC236}">
              <a16:creationId xmlns:a16="http://schemas.microsoft.com/office/drawing/2014/main" id="{4292FE28-832D-4588-9DB5-09B791C37575}"/>
            </a:ext>
          </a:extLst>
        </xdr:cNvPr>
        <xdr:cNvSpPr/>
      </xdr:nvSpPr>
      <xdr:spPr>
        <a:xfrm rot="2585295">
          <a:off x="5372101" y="2758441"/>
          <a:ext cx="746760" cy="221341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18</xdr:col>
      <xdr:colOff>662940</xdr:colOff>
      <xdr:row>31</xdr:row>
      <xdr:rowOff>190500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A881176-2F3C-4D60-A007-A5E247D3F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"/>
          <a:ext cx="12733020" cy="7269480"/>
        </a:xfrm>
        <a:prstGeom prst="rect">
          <a:avLst/>
        </a:prstGeom>
      </xdr:spPr>
    </xdr:pic>
    <xdr:clientData/>
  </xdr:twoCellAnchor>
  <xdr:twoCellAnchor>
    <xdr:from>
      <xdr:col>9</xdr:col>
      <xdr:colOff>252529</xdr:colOff>
      <xdr:row>8</xdr:row>
      <xdr:rowOff>21259</xdr:rowOff>
    </xdr:from>
    <xdr:to>
      <xdr:col>10</xdr:col>
      <xdr:colOff>23929</xdr:colOff>
      <xdr:row>19</xdr:row>
      <xdr:rowOff>121920</xdr:rowOff>
    </xdr:to>
    <xdr:sp macro="" textlink="">
      <xdr:nvSpPr>
        <xdr:cNvPr id="8" name="矢印: 下 7">
          <a:extLst>
            <a:ext uri="{FF2B5EF4-FFF2-40B4-BE49-F238E27FC236}">
              <a16:creationId xmlns:a16="http://schemas.microsoft.com/office/drawing/2014/main" id="{26724338-358F-4497-8E4B-90C1C5265DC7}"/>
            </a:ext>
          </a:extLst>
        </xdr:cNvPr>
        <xdr:cNvSpPr/>
      </xdr:nvSpPr>
      <xdr:spPr>
        <a:xfrm>
          <a:off x="6287569" y="1850059"/>
          <a:ext cx="441960" cy="261526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518160</xdr:colOff>
      <xdr:row>1</xdr:row>
      <xdr:rowOff>175260</xdr:rowOff>
    </xdr:from>
    <xdr:to>
      <xdr:col>14</xdr:col>
      <xdr:colOff>541020</xdr:colOff>
      <xdr:row>7</xdr:row>
      <xdr:rowOff>53340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3B9CFC9-2759-4A2F-BB2D-17095916609B}"/>
            </a:ext>
          </a:extLst>
        </xdr:cNvPr>
        <xdr:cNvSpPr txBox="1"/>
      </xdr:nvSpPr>
      <xdr:spPr>
        <a:xfrm>
          <a:off x="4541520" y="403860"/>
          <a:ext cx="5387340" cy="12496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シート</a:t>
          </a:r>
          <a:r>
            <a:rPr kumimoji="1" lang="en-US" altLang="ja-JP" sz="1100"/>
            <a:t>H</a:t>
          </a:r>
          <a:r>
            <a:rPr kumimoji="1" lang="ja-JP" altLang="en-US" sz="1100"/>
            <a:t>の要領で</a:t>
          </a:r>
          <a:r>
            <a:rPr kumimoji="1" lang="en-US" altLang="ja-JP" sz="1100"/>
            <a:t>K</a:t>
          </a:r>
          <a:r>
            <a:rPr kumimoji="1" lang="ja-JP" altLang="en-US" sz="1100"/>
            <a:t>列（売買高）を大きい順に並べ替え、</a:t>
          </a:r>
          <a:r>
            <a:rPr kumimoji="1" lang="en-US" altLang="ja-JP" sz="1100"/>
            <a:t>10</a:t>
          </a:r>
          <a:r>
            <a:rPr kumimoji="1" lang="ja-JP" altLang="en-US" sz="1100"/>
            <a:t>億株未満の（</a:t>
          </a:r>
          <a:r>
            <a:rPr kumimoji="1" lang="en-US" altLang="ja-JP" sz="1100"/>
            <a:t>10</a:t>
          </a:r>
          <a:r>
            <a:rPr kumimoji="1" lang="ja-JP" altLang="en-US" sz="1100"/>
            <a:t>桁目の数値がない）銘柄を削除します。</a:t>
          </a:r>
          <a:endParaRPr kumimoji="1" lang="en-US" altLang="ja-JP" sz="1100"/>
        </a:p>
        <a:p>
          <a:r>
            <a:rPr kumimoji="1" lang="ja-JP" altLang="en-US" sz="1100"/>
            <a:t>この例は、すでに並べ替えが終わった後のものですので、色付きの行を削除すれば</a:t>
          </a:r>
          <a:r>
            <a:rPr kumimoji="1" lang="en-US" altLang="ja-JP" sz="1100"/>
            <a:t>OK</a:t>
          </a:r>
          <a:r>
            <a:rPr kumimoji="1" lang="ja-JP" altLang="en-US" sz="1100"/>
            <a:t>です。</a:t>
          </a:r>
          <a:endParaRPr kumimoji="1" lang="en-US" altLang="ja-JP" sz="1100"/>
        </a:p>
        <a:p>
          <a:endParaRPr kumimoji="1" lang="en-US" altLang="ja-JP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571500</xdr:colOff>
      <xdr:row>4</xdr:row>
      <xdr:rowOff>205740</xdr:rowOff>
    </xdr:from>
    <xdr:to>
      <xdr:col>16</xdr:col>
      <xdr:colOff>121920</xdr:colOff>
      <xdr:row>8</xdr:row>
      <xdr:rowOff>335280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76C03465-A24E-4DC9-AE03-552DF84C2452}"/>
            </a:ext>
          </a:extLst>
        </xdr:cNvPr>
        <xdr:cNvSpPr txBox="1"/>
      </xdr:nvSpPr>
      <xdr:spPr>
        <a:xfrm>
          <a:off x="10043160" y="1447800"/>
          <a:ext cx="2903220" cy="214122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株価が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5,000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円以上（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100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株当たり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50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万円以上）の銘柄を削除します。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通常、対象銘柄が少ないので、それほどの手間ではありません。（この日は該当銘柄がなかったです。）</a:t>
          </a:r>
        </a:p>
      </xdr:txBody>
    </xdr:sp>
    <xdr:clientData/>
  </xdr:twoCellAnchor>
  <xdr:twoCellAnchor>
    <xdr:from>
      <xdr:col>6</xdr:col>
      <xdr:colOff>160020</xdr:colOff>
      <xdr:row>6</xdr:row>
      <xdr:rowOff>130248</xdr:rowOff>
    </xdr:from>
    <xdr:to>
      <xdr:col>11</xdr:col>
      <xdr:colOff>473147</xdr:colOff>
      <xdr:row>6</xdr:row>
      <xdr:rowOff>473148</xdr:rowOff>
    </xdr:to>
    <xdr:sp macro="" textlink="">
      <xdr:nvSpPr>
        <xdr:cNvPr id="7" name="矢印: 上 6">
          <a:extLst>
            <a:ext uri="{FF2B5EF4-FFF2-40B4-BE49-F238E27FC236}">
              <a16:creationId xmlns:a16="http://schemas.microsoft.com/office/drawing/2014/main" id="{894AC92C-9092-42D4-B6D2-2F0F466AE02B}"/>
            </a:ext>
          </a:extLst>
        </xdr:cNvPr>
        <xdr:cNvSpPr/>
      </xdr:nvSpPr>
      <xdr:spPr>
        <a:xfrm rot="16200000">
          <a:off x="7075524" y="-148236"/>
          <a:ext cx="342900" cy="5395667"/>
        </a:xfrm>
        <a:prstGeom prst="upArrow">
          <a:avLst/>
        </a:prstGeom>
        <a:solidFill>
          <a:srgbClr val="4472C4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31</xdr:row>
      <xdr:rowOff>190500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0539D79-692A-4AB4-8B7A-54DCE618B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78740" cy="7277100"/>
        </a:xfrm>
        <a:prstGeom prst="rect">
          <a:avLst/>
        </a:prstGeom>
      </xdr:spPr>
    </xdr:pic>
    <xdr:clientData/>
  </xdr:twoCellAnchor>
  <xdr:twoCellAnchor>
    <xdr:from>
      <xdr:col>6</xdr:col>
      <xdr:colOff>184377</xdr:colOff>
      <xdr:row>3</xdr:row>
      <xdr:rowOff>222121</xdr:rowOff>
    </xdr:from>
    <xdr:to>
      <xdr:col>6</xdr:col>
      <xdr:colOff>630391</xdr:colOff>
      <xdr:row>13</xdr:row>
      <xdr:rowOff>148913</xdr:rowOff>
    </xdr:to>
    <xdr:sp macro="" textlink="">
      <xdr:nvSpPr>
        <xdr:cNvPr id="10" name="矢印: 下 9">
          <a:extLst>
            <a:ext uri="{FF2B5EF4-FFF2-40B4-BE49-F238E27FC236}">
              <a16:creationId xmlns:a16="http://schemas.microsoft.com/office/drawing/2014/main" id="{538EC98A-9813-4BE9-BEF4-7FB84E99FC0D}"/>
            </a:ext>
          </a:extLst>
        </xdr:cNvPr>
        <xdr:cNvSpPr/>
      </xdr:nvSpPr>
      <xdr:spPr>
        <a:xfrm rot="13008743" flipH="1">
          <a:off x="4207737" y="907921"/>
          <a:ext cx="446014" cy="221279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636270</xdr:colOff>
      <xdr:row>18</xdr:row>
      <xdr:rowOff>179070</xdr:rowOff>
    </xdr:from>
    <xdr:to>
      <xdr:col>7</xdr:col>
      <xdr:colOff>544830</xdr:colOff>
      <xdr:row>19</xdr:row>
      <xdr:rowOff>217170</xdr:rowOff>
    </xdr:to>
    <xdr:sp macro="" textlink="">
      <xdr:nvSpPr>
        <xdr:cNvPr id="11" name="矢印: 上 10">
          <a:extLst>
            <a:ext uri="{FF2B5EF4-FFF2-40B4-BE49-F238E27FC236}">
              <a16:creationId xmlns:a16="http://schemas.microsoft.com/office/drawing/2014/main" id="{EB6A8027-DAD0-44C9-886D-912A6FF7AB97}"/>
            </a:ext>
          </a:extLst>
        </xdr:cNvPr>
        <xdr:cNvSpPr/>
      </xdr:nvSpPr>
      <xdr:spPr>
        <a:xfrm rot="5400000">
          <a:off x="4815840" y="4137660"/>
          <a:ext cx="266700" cy="57912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365760</xdr:colOff>
      <xdr:row>13</xdr:row>
      <xdr:rowOff>114300</xdr:rowOff>
    </xdr:from>
    <xdr:to>
      <xdr:col>6</xdr:col>
      <xdr:colOff>472440</xdr:colOff>
      <xdr:row>25</xdr:row>
      <xdr:rowOff>60960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7C47202-ED7A-4B2F-9F3F-048853BF6C41}"/>
            </a:ext>
          </a:extLst>
        </xdr:cNvPr>
        <xdr:cNvSpPr txBox="1"/>
      </xdr:nvSpPr>
      <xdr:spPr>
        <a:xfrm>
          <a:off x="365760" y="3086100"/>
          <a:ext cx="4130040" cy="26898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セル</a:t>
          </a:r>
          <a:r>
            <a:rPr kumimoji="1" lang="en-US" altLang="ja-JP" sz="1100"/>
            <a:t>A4</a:t>
          </a:r>
          <a:r>
            <a:rPr kumimoji="1" lang="ja-JP" altLang="en-US" sz="1100"/>
            <a:t>から</a:t>
          </a:r>
          <a:r>
            <a:rPr kumimoji="1" lang="en-US" altLang="ja-JP" sz="1100"/>
            <a:t>K**</a:t>
          </a:r>
          <a:r>
            <a:rPr kumimoji="1" lang="ja-JP" altLang="en-US" sz="1100"/>
            <a:t>（最終）までを範囲指定し、ツールバーの「データ」→「並べ替え」をクリックして、ダイアログボックスを表示させます。</a:t>
          </a:r>
        </a:p>
        <a:p>
          <a:endParaRPr kumimoji="1" lang="ja-JP" altLang="en-US" sz="1100"/>
        </a:p>
        <a:p>
          <a:r>
            <a:rPr kumimoji="1" lang="ja-JP" altLang="en-US" sz="1100"/>
            <a:t>ダイアログボックスの「先頭行をデータの見出しとして使用する」のチェックを外します。</a:t>
          </a:r>
        </a:p>
        <a:p>
          <a:endParaRPr kumimoji="1" lang="ja-JP" altLang="en-US" sz="1100"/>
        </a:p>
        <a:p>
          <a:r>
            <a:rPr kumimoji="1" lang="ja-JP" altLang="en-US" sz="1100"/>
            <a:t>最優先されるキーに列</a:t>
          </a:r>
          <a:r>
            <a:rPr kumimoji="1" lang="en-US" altLang="ja-JP" sz="1100"/>
            <a:t>B</a:t>
          </a:r>
          <a:r>
            <a:rPr kumimoji="1" lang="ja-JP" altLang="en-US" sz="1100"/>
            <a:t>（コード）、並べ替えのキーは「セルの値」、順序を「小きい順」にします。</a:t>
          </a:r>
        </a:p>
        <a:p>
          <a:r>
            <a:rPr kumimoji="1" lang="ja-JP" altLang="en-US" sz="1100"/>
            <a:t>設定が完了したら</a:t>
          </a:r>
          <a:r>
            <a:rPr kumimoji="1" lang="en-US" altLang="ja-JP" sz="1100"/>
            <a:t>OK</a:t>
          </a:r>
          <a:r>
            <a:rPr kumimoji="1" lang="ja-JP" altLang="en-US" sz="1100"/>
            <a:t>をします。</a:t>
          </a:r>
        </a:p>
        <a:p>
          <a:endParaRPr kumimoji="1" lang="ja-JP" altLang="en-US" sz="1100"/>
        </a:p>
      </xdr:txBody>
    </xdr:sp>
    <xdr:clientData/>
  </xdr:twoCellAnchor>
  <xdr:twoCellAnchor>
    <xdr:from>
      <xdr:col>3</xdr:col>
      <xdr:colOff>218320</xdr:colOff>
      <xdr:row>2</xdr:row>
      <xdr:rowOff>173350</xdr:rowOff>
    </xdr:from>
    <xdr:to>
      <xdr:col>4</xdr:col>
      <xdr:colOff>88780</xdr:colOff>
      <xdr:row>12</xdr:row>
      <xdr:rowOff>222180</xdr:rowOff>
    </xdr:to>
    <xdr:sp macro="" textlink="">
      <xdr:nvSpPr>
        <xdr:cNvPr id="13" name="矢印: 下 12">
          <a:extLst>
            <a:ext uri="{FF2B5EF4-FFF2-40B4-BE49-F238E27FC236}">
              <a16:creationId xmlns:a16="http://schemas.microsoft.com/office/drawing/2014/main" id="{95FCBEB2-CBC9-4C84-97D9-0EA9D753B8B1}"/>
            </a:ext>
          </a:extLst>
        </xdr:cNvPr>
        <xdr:cNvSpPr/>
      </xdr:nvSpPr>
      <xdr:spPr>
        <a:xfrm rot="13158055">
          <a:off x="2230000" y="630550"/>
          <a:ext cx="541020" cy="233483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388620</xdr:colOff>
      <xdr:row>4</xdr:row>
      <xdr:rowOff>22860</xdr:rowOff>
    </xdr:from>
    <xdr:to>
      <xdr:col>12</xdr:col>
      <xdr:colOff>327660</xdr:colOff>
      <xdr:row>13</xdr:row>
      <xdr:rowOff>480060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214BE27-AACC-41AF-B43A-2AAEDAFEA758}"/>
            </a:ext>
          </a:extLst>
        </xdr:cNvPr>
        <xdr:cNvSpPr txBox="1"/>
      </xdr:nvSpPr>
      <xdr:spPr>
        <a:xfrm>
          <a:off x="5539740" y="1264920"/>
          <a:ext cx="4930140" cy="498348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これが完成形です。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値上がり上位銘柄が終わったら、シート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B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に戻って、値下がり上位銘柄をやります。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そのときは、データ貼り付け用のエクセル（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20**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年**月 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yahoo_finance_extraction_sell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）ファイルを使います。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楽天証券の口座をお持ちの方は、「楽天証券マーケットスピード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を使った注目銘柄一括登録の方法」を参考にしてください。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https://carlos-hassan.com/20191104-how-to-use-rakuten-market-speed-2/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貴方がこの作業を依頼者から請け負っている場合は、最後に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B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列（コード）をコピーして、依頼者の指定する方法で通知します。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各数字の間はスペース（全角、半角は問わない）にし、カンマなどで区切らないでください。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Facebook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のメッセージ、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LINE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やメールにデータを貼り付けるときは、「プレーンテキストとして貼り付ける」を選択しましょう。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一旦、自分のパソコンのメモ帳（テキスト文書）などにデータを貼り付けてからやるとスムーズにいくでしょう。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2</xdr:col>
      <xdr:colOff>190500</xdr:colOff>
      <xdr:row>7</xdr:row>
      <xdr:rowOff>275285</xdr:rowOff>
    </xdr:from>
    <xdr:to>
      <xdr:col>7</xdr:col>
      <xdr:colOff>274320</xdr:colOff>
      <xdr:row>8</xdr:row>
      <xdr:rowOff>183845</xdr:rowOff>
    </xdr:to>
    <xdr:sp macro="" textlink="">
      <xdr:nvSpPr>
        <xdr:cNvPr id="4" name="矢印: 左 3">
          <a:extLst>
            <a:ext uri="{FF2B5EF4-FFF2-40B4-BE49-F238E27FC236}">
              <a16:creationId xmlns:a16="http://schemas.microsoft.com/office/drawing/2014/main" id="{A79321AF-D0CC-4DE5-AFC2-B06C502E3069}"/>
            </a:ext>
          </a:extLst>
        </xdr:cNvPr>
        <xdr:cNvSpPr/>
      </xdr:nvSpPr>
      <xdr:spPr>
        <a:xfrm>
          <a:off x="1127760" y="3026105"/>
          <a:ext cx="4297680" cy="411480"/>
        </a:xfrm>
        <a:prstGeom prst="leftArrow">
          <a:avLst/>
        </a:prstGeom>
        <a:solidFill>
          <a:srgbClr val="4472C4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22860</xdr:colOff>
      <xdr:row>31</xdr:row>
      <xdr:rowOff>220980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409DCA0-B322-4648-A121-1DB5E6231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63500" cy="730758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8</xdr:row>
      <xdr:rowOff>114300</xdr:rowOff>
    </xdr:from>
    <xdr:to>
      <xdr:col>3</xdr:col>
      <xdr:colOff>220980</xdr:colOff>
      <xdr:row>17</xdr:row>
      <xdr:rowOff>213360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8BC6F1FB-75FD-4962-87E8-9A4D75FD98E9}"/>
            </a:ext>
          </a:extLst>
        </xdr:cNvPr>
        <xdr:cNvSpPr txBox="1"/>
      </xdr:nvSpPr>
      <xdr:spPr>
        <a:xfrm rot="10800000" flipV="1">
          <a:off x="190500" y="1943100"/>
          <a:ext cx="2042160" cy="2156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株式ランキングの「もっと見る」をクリックします。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値上がり率上位銘柄と、値下がり率上位銘柄はそれぞれ違うところをクリックします。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最初は値上がり率からやります。</a:t>
          </a:r>
        </a:p>
      </xdr:txBody>
    </xdr:sp>
    <xdr:clientData/>
  </xdr:twoCellAnchor>
  <xdr:twoCellAnchor>
    <xdr:from>
      <xdr:col>3</xdr:col>
      <xdr:colOff>236220</xdr:colOff>
      <xdr:row>17</xdr:row>
      <xdr:rowOff>15240</xdr:rowOff>
    </xdr:from>
    <xdr:to>
      <xdr:col>6</xdr:col>
      <xdr:colOff>266700</xdr:colOff>
      <xdr:row>17</xdr:row>
      <xdr:rowOff>60959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9203FF8D-A97F-4C05-92D4-9DA20D1D122D}"/>
            </a:ext>
          </a:extLst>
        </xdr:cNvPr>
        <xdr:cNvSpPr/>
      </xdr:nvSpPr>
      <xdr:spPr>
        <a:xfrm>
          <a:off x="2247900" y="3901440"/>
          <a:ext cx="2042160" cy="4571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15240</xdr:colOff>
      <xdr:row>17</xdr:row>
      <xdr:rowOff>198120</xdr:rowOff>
    </xdr:from>
    <xdr:to>
      <xdr:col>11</xdr:col>
      <xdr:colOff>0</xdr:colOff>
      <xdr:row>18</xdr:row>
      <xdr:rowOff>198120</xdr:rowOff>
    </xdr:to>
    <xdr:sp macro="" textlink="">
      <xdr:nvSpPr>
        <xdr:cNvPr id="11" name="矢印: 上向き折線 10">
          <a:extLst>
            <a:ext uri="{FF2B5EF4-FFF2-40B4-BE49-F238E27FC236}">
              <a16:creationId xmlns:a16="http://schemas.microsoft.com/office/drawing/2014/main" id="{017EB617-0619-4A16-8BF5-85CBC8CA5288}"/>
            </a:ext>
          </a:extLst>
        </xdr:cNvPr>
        <xdr:cNvSpPr/>
      </xdr:nvSpPr>
      <xdr:spPr>
        <a:xfrm>
          <a:off x="2026920" y="4084320"/>
          <a:ext cx="5349240" cy="228600"/>
        </a:xfrm>
        <a:prstGeom prst="bent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556260</xdr:colOff>
      <xdr:row>6</xdr:row>
      <xdr:rowOff>228600</xdr:rowOff>
    </xdr:from>
    <xdr:to>
      <xdr:col>10</xdr:col>
      <xdr:colOff>571500</xdr:colOff>
      <xdr:row>11</xdr:row>
      <xdr:rowOff>320040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87F82B3E-B8E2-4974-99B8-4D5220C88D1C}"/>
            </a:ext>
          </a:extLst>
        </xdr:cNvPr>
        <xdr:cNvSpPr txBox="1"/>
      </xdr:nvSpPr>
      <xdr:spPr>
        <a:xfrm>
          <a:off x="3429000" y="2476500"/>
          <a:ext cx="4998720" cy="262890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データ貼り付け用のエクセル（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20**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年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**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月　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yahoo_finance_extraction_buy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）ファイルの上位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200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銘柄という名前のシートには、過去の営業日（この例の場合は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2019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年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12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月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9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日）のデータが残っているので、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A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列から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I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列のデータをすべて削除します。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色付き部分のようにセルを選択し、削除キーをやれば一気に消えます。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K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列（売買高）は数式が入っているので、削除しません。</a:t>
          </a:r>
          <a:b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</a:b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間違って削除した場合は、例えば、セル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K4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の場合は、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=F4*I4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と関数を入力すれば回復する。他の行はコピー＆ペーストで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OK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です。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セル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I2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にデータ貼り付け対象日、この例では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2020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年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5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月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1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日を入力します。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8</xdr:col>
      <xdr:colOff>1021080</xdr:colOff>
      <xdr:row>2</xdr:row>
      <xdr:rowOff>60960</xdr:rowOff>
    </xdr:from>
    <xdr:to>
      <xdr:col>8</xdr:col>
      <xdr:colOff>1303020</xdr:colOff>
      <xdr:row>6</xdr:row>
      <xdr:rowOff>99060</xdr:rowOff>
    </xdr:to>
    <xdr:sp macro="" textlink="">
      <xdr:nvSpPr>
        <xdr:cNvPr id="11" name="矢印: 上 10">
          <a:extLst>
            <a:ext uri="{FF2B5EF4-FFF2-40B4-BE49-F238E27FC236}">
              <a16:creationId xmlns:a16="http://schemas.microsoft.com/office/drawing/2014/main" id="{67A488D7-56F7-43CA-AF2C-7EA77D99FFDC}"/>
            </a:ext>
          </a:extLst>
        </xdr:cNvPr>
        <xdr:cNvSpPr/>
      </xdr:nvSpPr>
      <xdr:spPr>
        <a:xfrm>
          <a:off x="7383780" y="571500"/>
          <a:ext cx="281940" cy="1775460"/>
        </a:xfrm>
        <a:prstGeom prst="upArrow">
          <a:avLst/>
        </a:prstGeom>
        <a:solidFill>
          <a:srgbClr val="4472C4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19</xdr:col>
      <xdr:colOff>15240</xdr:colOff>
      <xdr:row>31</xdr:row>
      <xdr:rowOff>175260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EC117FC-8788-4658-9E2F-1A77AB31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"/>
          <a:ext cx="12755880" cy="7254240"/>
        </a:xfrm>
        <a:prstGeom prst="rect">
          <a:avLst/>
        </a:prstGeom>
      </xdr:spPr>
    </xdr:pic>
    <xdr:clientData/>
  </xdr:twoCellAnchor>
  <xdr:twoCellAnchor>
    <xdr:from>
      <xdr:col>0</xdr:col>
      <xdr:colOff>144780</xdr:colOff>
      <xdr:row>3</xdr:row>
      <xdr:rowOff>144780</xdr:rowOff>
    </xdr:from>
    <xdr:to>
      <xdr:col>2</xdr:col>
      <xdr:colOff>365760</xdr:colOff>
      <xdr:row>5</xdr:row>
      <xdr:rowOff>167640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1C0CA91-E3CA-47C9-8201-283DD5EF1DC3}"/>
            </a:ext>
          </a:extLst>
        </xdr:cNvPr>
        <xdr:cNvSpPr txBox="1"/>
      </xdr:nvSpPr>
      <xdr:spPr>
        <a:xfrm>
          <a:off x="144780" y="830580"/>
          <a:ext cx="1562100" cy="4800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東証１部を選びます。</a:t>
          </a:r>
        </a:p>
      </xdr:txBody>
    </xdr:sp>
    <xdr:clientData/>
  </xdr:twoCellAnchor>
  <xdr:twoCellAnchor>
    <xdr:from>
      <xdr:col>2</xdr:col>
      <xdr:colOff>502920</xdr:colOff>
      <xdr:row>3</xdr:row>
      <xdr:rowOff>137160</xdr:rowOff>
    </xdr:from>
    <xdr:to>
      <xdr:col>5</xdr:col>
      <xdr:colOff>594360</xdr:colOff>
      <xdr:row>4</xdr:row>
      <xdr:rowOff>106680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A8B10E57-50D8-4A0B-960B-69250639CC22}"/>
            </a:ext>
          </a:extLst>
        </xdr:cNvPr>
        <xdr:cNvSpPr/>
      </xdr:nvSpPr>
      <xdr:spPr>
        <a:xfrm>
          <a:off x="1844040" y="822960"/>
          <a:ext cx="2103120" cy="1981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152400</xdr:colOff>
      <xdr:row>10</xdr:row>
      <xdr:rowOff>121920</xdr:rowOff>
    </xdr:from>
    <xdr:to>
      <xdr:col>2</xdr:col>
      <xdr:colOff>449580</xdr:colOff>
      <xdr:row>13</xdr:row>
      <xdr:rowOff>91440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8283557-DC4D-45F2-AA18-85C755922820}"/>
            </a:ext>
          </a:extLst>
        </xdr:cNvPr>
        <xdr:cNvSpPr txBox="1"/>
      </xdr:nvSpPr>
      <xdr:spPr>
        <a:xfrm>
          <a:off x="152400" y="2407920"/>
          <a:ext cx="1638300" cy="6553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値上がり率になっていることを確認します。</a:t>
          </a:r>
        </a:p>
      </xdr:txBody>
    </xdr:sp>
    <xdr:clientData/>
  </xdr:twoCellAnchor>
  <xdr:twoCellAnchor>
    <xdr:from>
      <xdr:col>2</xdr:col>
      <xdr:colOff>541020</xdr:colOff>
      <xdr:row>10</xdr:row>
      <xdr:rowOff>121920</xdr:rowOff>
    </xdr:from>
    <xdr:to>
      <xdr:col>6</xdr:col>
      <xdr:colOff>22860</xdr:colOff>
      <xdr:row>11</xdr:row>
      <xdr:rowOff>99060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9B49310E-10E4-473D-A9FE-BE73D26A17E6}"/>
            </a:ext>
          </a:extLst>
        </xdr:cNvPr>
        <xdr:cNvSpPr/>
      </xdr:nvSpPr>
      <xdr:spPr>
        <a:xfrm>
          <a:off x="1882140" y="2407920"/>
          <a:ext cx="2164080" cy="20574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525780</xdr:colOff>
      <xdr:row>12</xdr:row>
      <xdr:rowOff>53340</xdr:rowOff>
    </xdr:from>
    <xdr:to>
      <xdr:col>3</xdr:col>
      <xdr:colOff>365760</xdr:colOff>
      <xdr:row>12</xdr:row>
      <xdr:rowOff>99059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6BD0344E-6C37-4AE0-9E0F-3BD633C40CD0}"/>
            </a:ext>
          </a:extLst>
        </xdr:cNvPr>
        <xdr:cNvSpPr/>
      </xdr:nvSpPr>
      <xdr:spPr>
        <a:xfrm>
          <a:off x="1866900" y="2796540"/>
          <a:ext cx="510540" cy="4571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106680</xdr:colOff>
      <xdr:row>20</xdr:row>
      <xdr:rowOff>60960</xdr:rowOff>
    </xdr:from>
    <xdr:to>
      <xdr:col>3</xdr:col>
      <xdr:colOff>449580</xdr:colOff>
      <xdr:row>25</xdr:row>
      <xdr:rowOff>91440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EFE9DDB-F11B-46D6-90FA-1ADCCA25024F}"/>
            </a:ext>
          </a:extLst>
        </xdr:cNvPr>
        <xdr:cNvSpPr txBox="1"/>
      </xdr:nvSpPr>
      <xdr:spPr>
        <a:xfrm>
          <a:off x="106680" y="4632960"/>
          <a:ext cx="2354580" cy="11734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順位が</a:t>
          </a:r>
          <a:r>
            <a:rPr kumimoji="1" lang="en-US" altLang="ja-JP" sz="1100"/>
            <a:t>1</a:t>
          </a:r>
          <a:r>
            <a:rPr kumimoji="1" lang="ja-JP" altLang="en-US" sz="1100"/>
            <a:t>位から</a:t>
          </a:r>
          <a:r>
            <a:rPr kumimoji="1" lang="en-US" altLang="ja-JP" sz="1100"/>
            <a:t>50</a:t>
          </a:r>
          <a:r>
            <a:rPr kumimoji="1" lang="ja-JP" altLang="en-US" sz="1100"/>
            <a:t>位までを選択してコピーします。</a:t>
          </a:r>
        </a:p>
        <a:p>
          <a:r>
            <a:rPr kumimoji="1" lang="ja-JP" altLang="en-US" sz="1100"/>
            <a:t>取引値が</a:t>
          </a:r>
          <a:r>
            <a:rPr kumimoji="1" lang="en-US" altLang="ja-JP" sz="1100"/>
            <a:t>15</a:t>
          </a:r>
          <a:r>
            <a:rPr kumimoji="1" lang="ja-JP" altLang="en-US" sz="1100"/>
            <a:t>時又は前営業日になっていることを確認してください。</a:t>
          </a:r>
        </a:p>
        <a:p>
          <a:endParaRPr kumimoji="1" lang="ja-JP" altLang="en-US" sz="1100"/>
        </a:p>
      </xdr:txBody>
    </xdr:sp>
    <xdr:clientData/>
  </xdr:twoCellAnchor>
  <xdr:twoCellAnchor>
    <xdr:from>
      <xdr:col>3</xdr:col>
      <xdr:colOff>586740</xdr:colOff>
      <xdr:row>21</xdr:row>
      <xdr:rowOff>53340</xdr:rowOff>
    </xdr:from>
    <xdr:to>
      <xdr:col>6</xdr:col>
      <xdr:colOff>137160</xdr:colOff>
      <xdr:row>22</xdr:row>
      <xdr:rowOff>152400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AE8AD793-C80A-4BE2-BF59-840C873F3B37}"/>
            </a:ext>
          </a:extLst>
        </xdr:cNvPr>
        <xdr:cNvSpPr/>
      </xdr:nvSpPr>
      <xdr:spPr>
        <a:xfrm>
          <a:off x="2598420" y="4853940"/>
          <a:ext cx="1562100" cy="3276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358140</xdr:colOff>
      <xdr:row>6</xdr:row>
      <xdr:rowOff>198120</xdr:rowOff>
    </xdr:from>
    <xdr:to>
      <xdr:col>8</xdr:col>
      <xdr:colOff>693420</xdr:colOff>
      <xdr:row>10</xdr:row>
      <xdr:rowOff>45720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9BAC807-A52B-41A5-BBF6-100A13F7BDE4}"/>
            </a:ext>
          </a:extLst>
        </xdr:cNvPr>
        <xdr:cNvSpPr txBox="1"/>
      </xdr:nvSpPr>
      <xdr:spPr>
        <a:xfrm>
          <a:off x="2072640" y="2446020"/>
          <a:ext cx="4983480" cy="186690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シート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D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の要領でコピーした値上がり率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1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位から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50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位までのデータを、データ貼り付け用のエクセル（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20**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年**月　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yahoo_finance_extraction_buy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）ファイルの上位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200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銘柄という名前のシートに貼り付けます。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このとき、カーソルはセル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A4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に合わせ、貼り付けの要領は「形式を選択して貼り付け」を選び、貼り付ける形式をテキストとして行います。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売買高（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K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列）は関数が入力されているので自動計算されます。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624840</xdr:colOff>
      <xdr:row>31</xdr:row>
      <xdr:rowOff>160020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E284016-9496-4C68-925F-5B2505F31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48260" cy="724662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7</xdr:row>
      <xdr:rowOff>198120</xdr:rowOff>
    </xdr:from>
    <xdr:to>
      <xdr:col>4</xdr:col>
      <xdr:colOff>243840</xdr:colOff>
      <xdr:row>20</xdr:row>
      <xdr:rowOff>15240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8AF5D4E-67BD-42B9-8365-DA5197C61609}"/>
            </a:ext>
          </a:extLst>
        </xdr:cNvPr>
        <xdr:cNvSpPr txBox="1"/>
      </xdr:nvSpPr>
      <xdr:spPr>
        <a:xfrm>
          <a:off x="304800" y="1798320"/>
          <a:ext cx="2621280" cy="27889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シート</a:t>
          </a:r>
          <a:r>
            <a:rPr kumimoji="1" lang="en-US" altLang="ja-JP" sz="1100"/>
            <a:t>D</a:t>
          </a:r>
          <a:r>
            <a:rPr kumimoji="1" lang="ja-JP" altLang="en-US" sz="1100"/>
            <a:t>と</a:t>
          </a:r>
          <a:r>
            <a:rPr kumimoji="1" lang="en-US" altLang="ja-JP" sz="1100"/>
            <a:t>E</a:t>
          </a:r>
          <a:r>
            <a:rPr kumimoji="1" lang="ja-JP" altLang="en-US" sz="1100"/>
            <a:t>の作業が終わったら、画面を下にスクロールして、</a:t>
          </a:r>
          <a:r>
            <a:rPr kumimoji="1" lang="en-US" altLang="ja-JP" sz="1100"/>
            <a:t>2</a:t>
          </a:r>
          <a:r>
            <a:rPr kumimoji="1" lang="ja-JP" altLang="en-US" sz="1100"/>
            <a:t>をクリックし、</a:t>
          </a:r>
          <a:r>
            <a:rPr kumimoji="1" lang="en-US" altLang="ja-JP" sz="1100"/>
            <a:t>51</a:t>
          </a:r>
          <a:r>
            <a:rPr kumimoji="1" lang="ja-JP" altLang="en-US" sz="1100"/>
            <a:t>位から</a:t>
          </a:r>
          <a:r>
            <a:rPr kumimoji="1" lang="en-US" altLang="ja-JP" sz="1100"/>
            <a:t>100</a:t>
          </a:r>
          <a:r>
            <a:rPr kumimoji="1" lang="ja-JP" altLang="en-US" sz="1100"/>
            <a:t>位までを表示させ、シート</a:t>
          </a:r>
          <a:r>
            <a:rPr kumimoji="1" lang="en-US" altLang="ja-JP" sz="1100"/>
            <a:t>D</a:t>
          </a:r>
          <a:r>
            <a:rPr kumimoji="1" lang="ja-JP" altLang="en-US" sz="1100"/>
            <a:t>と</a:t>
          </a:r>
          <a:r>
            <a:rPr kumimoji="1" lang="en-US" altLang="ja-JP" sz="1100"/>
            <a:t>E</a:t>
          </a:r>
          <a:r>
            <a:rPr kumimoji="1" lang="ja-JP" altLang="en-US" sz="1100"/>
            <a:t>の作業を繰り返します。</a:t>
          </a:r>
          <a:endParaRPr kumimoji="1" lang="en-US" altLang="ja-JP" sz="1100"/>
        </a:p>
        <a:p>
          <a:r>
            <a:rPr kumimoji="1" lang="ja-JP" altLang="en-US" sz="1100"/>
            <a:t>さらに、</a:t>
          </a:r>
          <a:r>
            <a:rPr kumimoji="1" lang="en-US" altLang="ja-JP" sz="1100"/>
            <a:t>3</a:t>
          </a:r>
          <a:r>
            <a:rPr kumimoji="1" lang="ja-JP" altLang="en-US" sz="1100"/>
            <a:t>と</a:t>
          </a:r>
          <a:r>
            <a:rPr kumimoji="1" lang="en-US" altLang="ja-JP" sz="1100"/>
            <a:t>4</a:t>
          </a:r>
          <a:r>
            <a:rPr kumimoji="1" lang="ja-JP" altLang="en-US" sz="1100"/>
            <a:t>をクリックして、</a:t>
          </a:r>
          <a:r>
            <a:rPr kumimoji="1" lang="en-US" altLang="ja-JP" sz="1100"/>
            <a:t>101</a:t>
          </a:r>
          <a:r>
            <a:rPr kumimoji="1" lang="ja-JP" altLang="en-US" sz="1100"/>
            <a:t>位から</a:t>
          </a:r>
          <a:r>
            <a:rPr kumimoji="1" lang="en-US" altLang="ja-JP" sz="1100"/>
            <a:t>150</a:t>
          </a:r>
          <a:r>
            <a:rPr kumimoji="1" lang="ja-JP" altLang="en-US" sz="1100"/>
            <a:t>位、</a:t>
          </a:r>
          <a:r>
            <a:rPr kumimoji="1" lang="en-US" altLang="ja-JP" sz="1100"/>
            <a:t>151</a:t>
          </a:r>
          <a:r>
            <a:rPr kumimoji="1" lang="ja-JP" altLang="en-US" sz="1100"/>
            <a:t>位から</a:t>
          </a:r>
          <a:r>
            <a:rPr kumimoji="1" lang="en-US" altLang="ja-JP" sz="1100"/>
            <a:t>200</a:t>
          </a:r>
          <a:r>
            <a:rPr kumimoji="1" lang="ja-JP" altLang="en-US" sz="1100"/>
            <a:t>位までのコピペが終わればデータの貼り付けは終わりとなります。</a:t>
          </a:r>
          <a:endParaRPr kumimoji="1" lang="en-US" altLang="ja-JP" sz="1100"/>
        </a:p>
        <a:p>
          <a:r>
            <a:rPr kumimoji="1" lang="ja-JP" altLang="en-US" sz="1100"/>
            <a:t>日本市場が暴落して、値上がり銘柄が</a:t>
          </a:r>
          <a:r>
            <a:rPr kumimoji="1" lang="en-US" altLang="ja-JP" sz="1100"/>
            <a:t>200</a:t>
          </a:r>
          <a:r>
            <a:rPr kumimoji="1" lang="ja-JP" altLang="en-US" sz="1100"/>
            <a:t>位までないときは、その日の最下位までやればいいです。</a:t>
          </a:r>
        </a:p>
      </xdr:txBody>
    </xdr:sp>
    <xdr:clientData/>
  </xdr:twoCellAnchor>
  <xdr:twoCellAnchor>
    <xdr:from>
      <xdr:col>4</xdr:col>
      <xdr:colOff>403860</xdr:colOff>
      <xdr:row>18</xdr:row>
      <xdr:rowOff>22860</xdr:rowOff>
    </xdr:from>
    <xdr:to>
      <xdr:col>9</xdr:col>
      <xdr:colOff>449580</xdr:colOff>
      <xdr:row>19</xdr:row>
      <xdr:rowOff>167640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31473FBA-C7EA-4955-B46B-26D7ADA7F47F}"/>
            </a:ext>
          </a:extLst>
        </xdr:cNvPr>
        <xdr:cNvSpPr/>
      </xdr:nvSpPr>
      <xdr:spPr>
        <a:xfrm>
          <a:off x="3086100" y="4137660"/>
          <a:ext cx="3451860" cy="3733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769620</xdr:colOff>
      <xdr:row>6</xdr:row>
      <xdr:rowOff>213360</xdr:rowOff>
    </xdr:from>
    <xdr:to>
      <xdr:col>7</xdr:col>
      <xdr:colOff>868680</xdr:colOff>
      <xdr:row>11</xdr:row>
      <xdr:rowOff>312420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CCEEA7E-8509-4836-A26B-DAD6C3E51009}"/>
            </a:ext>
          </a:extLst>
        </xdr:cNvPr>
        <xdr:cNvSpPr txBox="1"/>
      </xdr:nvSpPr>
      <xdr:spPr>
        <a:xfrm>
          <a:off x="1706880" y="2461260"/>
          <a:ext cx="4312920" cy="262128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色付き部分がヤフーファイナンスのデータをコピペした部分、そして、これが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2020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年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5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月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1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日の東証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1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部、値上がり上位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200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銘柄のデータ抽出完成形です。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このシートを加工していただくのですが、処理を間違ってしまった場合の予備として、翌営業日まで保管するので、最下段にあるシート名（この場合は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G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）を右クリックして、「移動またはコピー」を選択、コピーを作成するにチェックを入れて、同じ内容のシートを作成します。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コピーしたシートは、「名前の変更」から、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0501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抽出と変えます。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30480</xdr:colOff>
      <xdr:row>32</xdr:row>
      <xdr:rowOff>53340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6F793CC-7B70-4F8C-A3F5-988D2752C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71120" cy="7368540"/>
        </a:xfrm>
        <a:prstGeom prst="rect">
          <a:avLst/>
        </a:prstGeom>
      </xdr:spPr>
    </xdr:pic>
    <xdr:clientData/>
  </xdr:twoCellAnchor>
  <xdr:twoCellAnchor>
    <xdr:from>
      <xdr:col>0</xdr:col>
      <xdr:colOff>243840</xdr:colOff>
      <xdr:row>13</xdr:row>
      <xdr:rowOff>213360</xdr:rowOff>
    </xdr:from>
    <xdr:to>
      <xdr:col>5</xdr:col>
      <xdr:colOff>388620</xdr:colOff>
      <xdr:row>30</xdr:row>
      <xdr:rowOff>144780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38F0D495-27F4-4BE3-9884-A267C704F958}"/>
            </a:ext>
          </a:extLst>
        </xdr:cNvPr>
        <xdr:cNvSpPr txBox="1"/>
      </xdr:nvSpPr>
      <xdr:spPr>
        <a:xfrm>
          <a:off x="243840" y="3185160"/>
          <a:ext cx="3497580" cy="38176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セル</a:t>
          </a:r>
          <a:r>
            <a:rPr kumimoji="1" lang="en-US" altLang="ja-JP" sz="1100"/>
            <a:t>A4</a:t>
          </a:r>
          <a:r>
            <a:rPr kumimoji="1" lang="ja-JP" altLang="en-US" sz="1100"/>
            <a:t>から</a:t>
          </a:r>
          <a:r>
            <a:rPr kumimoji="1" lang="en-US" altLang="ja-JP" sz="1100"/>
            <a:t>K203</a:t>
          </a:r>
          <a:r>
            <a:rPr kumimoji="1" lang="ja-JP" altLang="en-US" sz="1100"/>
            <a:t>までを範囲指定し、ツールバーの「データ」→「並べ替え」をクリックして、ダイアログボックスを表示させます。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ダイアログボックスの「先頭行をデータの見出しとして使用する」のチェックを外します。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最優先されるキーに列</a:t>
          </a:r>
          <a:r>
            <a:rPr kumimoji="1" lang="en-US" altLang="ja-JP" sz="1100"/>
            <a:t>F</a:t>
          </a:r>
          <a:r>
            <a:rPr kumimoji="1" lang="ja-JP" altLang="en-US" sz="1100"/>
            <a:t>（株価）、並べ替えのキーは「セルの値」、順序を「大きい順」にします。</a:t>
          </a:r>
          <a:endParaRPr kumimoji="1" lang="en-US" altLang="ja-JP" sz="1100"/>
        </a:p>
        <a:p>
          <a:r>
            <a:rPr kumimoji="1" lang="ja-JP" altLang="en-US" sz="1100"/>
            <a:t>設定が完了したら</a:t>
          </a:r>
          <a:r>
            <a:rPr kumimoji="1" lang="en-US" altLang="ja-JP" sz="1100"/>
            <a:t>OK</a:t>
          </a:r>
          <a:r>
            <a:rPr kumimoji="1" lang="ja-JP" altLang="en-US" sz="1100"/>
            <a:t>をします。</a:t>
          </a:r>
          <a:endParaRPr kumimoji="1" lang="en-US" altLang="ja-JP" sz="1100"/>
        </a:p>
      </xdr:txBody>
    </xdr:sp>
    <xdr:clientData/>
  </xdr:twoCellAnchor>
  <xdr:twoCellAnchor>
    <xdr:from>
      <xdr:col>2</xdr:col>
      <xdr:colOff>662940</xdr:colOff>
      <xdr:row>1</xdr:row>
      <xdr:rowOff>152400</xdr:rowOff>
    </xdr:from>
    <xdr:to>
      <xdr:col>3</xdr:col>
      <xdr:colOff>591285</xdr:colOff>
      <xdr:row>14</xdr:row>
      <xdr:rowOff>123263</xdr:rowOff>
    </xdr:to>
    <xdr:sp macro="" textlink="">
      <xdr:nvSpPr>
        <xdr:cNvPr id="11" name="矢印: 上 10">
          <a:extLst>
            <a:ext uri="{FF2B5EF4-FFF2-40B4-BE49-F238E27FC236}">
              <a16:creationId xmlns:a16="http://schemas.microsoft.com/office/drawing/2014/main" id="{068B92D6-AAEF-416C-8C79-F4008A08E9CB}"/>
            </a:ext>
          </a:extLst>
        </xdr:cNvPr>
        <xdr:cNvSpPr/>
      </xdr:nvSpPr>
      <xdr:spPr>
        <a:xfrm rot="2434403" flipH="1">
          <a:off x="2004060" y="381000"/>
          <a:ext cx="598905" cy="2942663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160019</xdr:colOff>
      <xdr:row>7</xdr:row>
      <xdr:rowOff>83820</xdr:rowOff>
    </xdr:from>
    <xdr:to>
      <xdr:col>8</xdr:col>
      <xdr:colOff>79382</xdr:colOff>
      <xdr:row>9</xdr:row>
      <xdr:rowOff>76892</xdr:rowOff>
    </xdr:to>
    <xdr:sp macro="" textlink="">
      <xdr:nvSpPr>
        <xdr:cNvPr id="13" name="矢印: 上 12">
          <a:extLst>
            <a:ext uri="{FF2B5EF4-FFF2-40B4-BE49-F238E27FC236}">
              <a16:creationId xmlns:a16="http://schemas.microsoft.com/office/drawing/2014/main" id="{C4C148A3-BAD4-4D6E-9300-F5C96385231F}"/>
            </a:ext>
          </a:extLst>
        </xdr:cNvPr>
        <xdr:cNvSpPr/>
      </xdr:nvSpPr>
      <xdr:spPr>
        <a:xfrm rot="2832315">
          <a:off x="3582645" y="273074"/>
          <a:ext cx="450272" cy="3272163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434340</xdr:colOff>
      <xdr:row>19</xdr:row>
      <xdr:rowOff>190500</xdr:rowOff>
    </xdr:from>
    <xdr:to>
      <xdr:col>11</xdr:col>
      <xdr:colOff>556260</xdr:colOff>
      <xdr:row>21</xdr:row>
      <xdr:rowOff>83820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963A80CB-ECD5-4815-A141-0F8FF0B98766}"/>
            </a:ext>
          </a:extLst>
        </xdr:cNvPr>
        <xdr:cNvSpPr/>
      </xdr:nvSpPr>
      <xdr:spPr>
        <a:xfrm>
          <a:off x="3787140" y="4533900"/>
          <a:ext cx="4145280" cy="3505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30480</xdr:colOff>
      <xdr:row>31</xdr:row>
      <xdr:rowOff>220980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AE962E1-550F-4946-AE93-426B2B68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71120" cy="7307580"/>
        </a:xfrm>
        <a:prstGeom prst="rect">
          <a:avLst/>
        </a:prstGeom>
      </xdr:spPr>
    </xdr:pic>
    <xdr:clientData/>
  </xdr:twoCellAnchor>
  <xdr:twoCellAnchor>
    <xdr:from>
      <xdr:col>10</xdr:col>
      <xdr:colOff>579120</xdr:colOff>
      <xdr:row>9</xdr:row>
      <xdr:rowOff>182880</xdr:rowOff>
    </xdr:from>
    <xdr:to>
      <xdr:col>19</xdr:col>
      <xdr:colOff>411480</xdr:colOff>
      <xdr:row>17</xdr:row>
      <xdr:rowOff>220980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72385FD-3522-4C23-AE4F-0C9F1D539E87}"/>
            </a:ext>
          </a:extLst>
        </xdr:cNvPr>
        <xdr:cNvSpPr txBox="1"/>
      </xdr:nvSpPr>
      <xdr:spPr>
        <a:xfrm>
          <a:off x="7284720" y="2240280"/>
          <a:ext cx="5867400" cy="1866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シート</a:t>
          </a:r>
          <a:r>
            <a:rPr kumimoji="1" lang="en-US" altLang="ja-JP" sz="1100"/>
            <a:t>H</a:t>
          </a:r>
          <a:r>
            <a:rPr kumimoji="1" lang="ja-JP" altLang="en-US" sz="1100"/>
            <a:t>の作業で</a:t>
          </a:r>
          <a:r>
            <a:rPr kumimoji="1" lang="en-US" altLang="ja-JP" sz="1100"/>
            <a:t>G</a:t>
          </a:r>
          <a:r>
            <a:rPr kumimoji="1" lang="ja-JP" altLang="en-US" sz="1100"/>
            <a:t>列（株価）が大きい順に並べ替えされたので、</a:t>
          </a:r>
          <a:r>
            <a:rPr kumimoji="1" lang="en-US" altLang="ja-JP" sz="1100"/>
            <a:t>F</a:t>
          </a:r>
          <a:r>
            <a:rPr kumimoji="1" lang="ja-JP" altLang="en-US" sz="1100"/>
            <a:t>列の数値が</a:t>
          </a:r>
          <a:r>
            <a:rPr kumimoji="1" lang="en-US" altLang="ja-JP" sz="1100"/>
            <a:t>400</a:t>
          </a:r>
          <a:r>
            <a:rPr kumimoji="1" lang="ja-JP" altLang="en-US" sz="1100"/>
            <a:t>未満（</a:t>
          </a:r>
          <a:r>
            <a:rPr kumimoji="1" lang="en-US" altLang="ja-JP" sz="1100"/>
            <a:t>100</a:t>
          </a:r>
          <a:r>
            <a:rPr kumimoji="1" lang="ja-JP" altLang="en-US" sz="1100"/>
            <a:t>株当たり</a:t>
          </a:r>
          <a:r>
            <a:rPr kumimoji="1" lang="en-US" altLang="ja-JP" sz="1100"/>
            <a:t>4</a:t>
          </a:r>
          <a:r>
            <a:rPr kumimoji="1" lang="ja-JP" altLang="en-US" sz="1100"/>
            <a:t>万円未満）の銘柄を削除します。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削除は、エクセルの行削除でやると楽にできます。</a:t>
          </a:r>
          <a:endParaRPr kumimoji="1" lang="en-US" altLang="ja-JP" sz="1100"/>
        </a:p>
        <a:p>
          <a:r>
            <a:rPr kumimoji="1" lang="ja-JP" altLang="en-US" sz="1100"/>
            <a:t>範囲指定でやる場合は、この例のように、</a:t>
          </a:r>
          <a:r>
            <a:rPr kumimoji="1" lang="en-US" altLang="ja-JP" sz="1100"/>
            <a:t>A</a:t>
          </a:r>
          <a:r>
            <a:rPr kumimoji="1" lang="ja-JP" altLang="en-US" sz="1100"/>
            <a:t>列から</a:t>
          </a:r>
          <a:r>
            <a:rPr kumimoji="1" lang="en-US" altLang="ja-JP" sz="1100"/>
            <a:t>I</a:t>
          </a:r>
          <a:r>
            <a:rPr kumimoji="1" lang="ja-JP" altLang="en-US" sz="1100"/>
            <a:t>列までを範囲指定して削除します。（売買高の欄が自動的に</a:t>
          </a:r>
          <a:r>
            <a:rPr kumimoji="1" lang="en-US" altLang="ja-JP" sz="1100"/>
            <a:t>0</a:t>
          </a:r>
          <a:r>
            <a:rPr kumimoji="1" lang="ja-JP" altLang="en-US" sz="1100"/>
            <a:t>になります）</a:t>
          </a:r>
          <a:endParaRPr kumimoji="1" lang="en-US" altLang="ja-JP" sz="1100"/>
        </a:p>
      </xdr:txBody>
    </xdr:sp>
    <xdr:clientData/>
  </xdr:twoCellAnchor>
  <xdr:twoCellAnchor>
    <xdr:from>
      <xdr:col>6</xdr:col>
      <xdr:colOff>517485</xdr:colOff>
      <xdr:row>14</xdr:row>
      <xdr:rowOff>92115</xdr:rowOff>
    </xdr:from>
    <xdr:to>
      <xdr:col>10</xdr:col>
      <xdr:colOff>534074</xdr:colOff>
      <xdr:row>16</xdr:row>
      <xdr:rowOff>31155</xdr:rowOff>
    </xdr:to>
    <xdr:sp macro="" textlink="">
      <xdr:nvSpPr>
        <xdr:cNvPr id="9" name="矢印: 下 8">
          <a:extLst>
            <a:ext uri="{FF2B5EF4-FFF2-40B4-BE49-F238E27FC236}">
              <a16:creationId xmlns:a16="http://schemas.microsoft.com/office/drawing/2014/main" id="{055BA501-BDD9-4292-9D5C-D12DDA6CB56E}"/>
            </a:ext>
          </a:extLst>
        </xdr:cNvPr>
        <xdr:cNvSpPr/>
      </xdr:nvSpPr>
      <xdr:spPr>
        <a:xfrm rot="4109211">
          <a:off x="5692140" y="2141220"/>
          <a:ext cx="396240" cy="269882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5A4EA-C2BD-48C9-BE18-AB1166C05C20}">
  <dimension ref="A1"/>
  <sheetViews>
    <sheetView tabSelected="1" topLeftCell="A7" workbookViewId="0"/>
  </sheetViews>
  <sheetFormatPr defaultRowHeight="18" x14ac:dyDescent="0.45"/>
  <sheetData/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469C-B584-4049-B2B0-C392BA1242DC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80213-013C-494E-8581-F4B03ACC78A5}">
  <dimension ref="A1"/>
  <sheetViews>
    <sheetView topLeftCell="A4" workbookViewId="0"/>
  </sheetViews>
  <sheetFormatPr defaultRowHeight="18" x14ac:dyDescent="0.45"/>
  <sheetData/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3BBEF-8CFF-4DB5-8341-993BF5889E3D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71EDC-C1A8-4F62-BFB1-32C089233F53}">
  <dimension ref="A1:K203"/>
  <sheetViews>
    <sheetView workbookViewId="0">
      <selection activeCell="H2" sqref="H1:H1048576"/>
    </sheetView>
  </sheetViews>
  <sheetFormatPr defaultRowHeight="18" x14ac:dyDescent="0.45"/>
  <cols>
    <col min="1" max="1" width="5.8984375" style="1" bestFit="1" customWidth="1"/>
    <col min="2" max="2" width="6.3984375" style="1" customWidth="1"/>
    <col min="3" max="3" width="10.19921875" style="1" bestFit="1" customWidth="1"/>
    <col min="4" max="4" width="15.19921875" customWidth="1"/>
    <col min="5" max="5" width="8.5" style="1" bestFit="1" customWidth="1"/>
    <col min="6" max="6" width="11.3984375" style="1" bestFit="1" customWidth="1"/>
    <col min="7" max="7" width="10" style="3" bestFit="1" customWidth="1"/>
    <col min="8" max="8" width="15.8984375" style="28" bestFit="1" customWidth="1"/>
    <col min="9" max="9" width="19.59765625" style="1" bestFit="1" customWidth="1"/>
    <col min="10" max="10" width="1.3984375" style="1" hidden="1" customWidth="1"/>
    <col min="11" max="11" width="21.19921875" style="1" customWidth="1"/>
    <col min="12" max="16384" width="8.796875" style="1"/>
  </cols>
  <sheetData>
    <row r="1" spans="1:11" ht="22.2" x14ac:dyDescent="0.45">
      <c r="A1" s="26" t="s">
        <v>13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x14ac:dyDescent="0.45">
      <c r="C2" s="2"/>
      <c r="H2" s="28" t="s">
        <v>14</v>
      </c>
      <c r="I2" s="4">
        <v>43952</v>
      </c>
      <c r="K2" t="str">
        <f>TEXT(I2,"aaa")</f>
        <v>金</v>
      </c>
    </row>
    <row r="3" spans="1:11" x14ac:dyDescent="0.45">
      <c r="A3" s="5" t="s">
        <v>0</v>
      </c>
      <c r="B3" s="5" t="s">
        <v>1</v>
      </c>
      <c r="C3" s="6" t="s">
        <v>2</v>
      </c>
      <c r="D3" s="5" t="s">
        <v>3</v>
      </c>
      <c r="E3" s="5"/>
      <c r="F3" s="5" t="s">
        <v>4</v>
      </c>
      <c r="G3" s="7" t="s">
        <v>235</v>
      </c>
      <c r="H3" s="29" t="s">
        <v>5</v>
      </c>
      <c r="I3" s="5" t="s">
        <v>6</v>
      </c>
      <c r="J3" s="5"/>
      <c r="K3" s="6" t="s">
        <v>7</v>
      </c>
    </row>
    <row r="4" spans="1:11" ht="39.6" x14ac:dyDescent="0.45">
      <c r="A4" s="8">
        <v>94</v>
      </c>
      <c r="B4" s="9">
        <v>4689</v>
      </c>
      <c r="C4" s="24" t="s">
        <v>33</v>
      </c>
      <c r="D4" s="25" t="s">
        <v>128</v>
      </c>
      <c r="E4" s="11">
        <v>0.625</v>
      </c>
      <c r="F4" s="20">
        <v>426</v>
      </c>
      <c r="G4" s="13">
        <v>1.67E-2</v>
      </c>
      <c r="H4" s="31">
        <v>7</v>
      </c>
      <c r="I4" s="12">
        <v>33694800</v>
      </c>
      <c r="J4" s="14" t="s">
        <v>8</v>
      </c>
      <c r="K4" s="15">
        <f t="shared" ref="K4:K35" si="0">F4*I4</f>
        <v>14353984800</v>
      </c>
    </row>
    <row r="5" spans="1:11" ht="39.6" x14ac:dyDescent="0.45">
      <c r="A5" s="8">
        <v>104</v>
      </c>
      <c r="B5" s="9">
        <v>7453</v>
      </c>
      <c r="C5" s="24" t="s">
        <v>33</v>
      </c>
      <c r="D5" s="10" t="s">
        <v>138</v>
      </c>
      <c r="E5" s="11">
        <v>0.625</v>
      </c>
      <c r="F5" s="20">
        <v>1312</v>
      </c>
      <c r="G5" s="13">
        <v>1.55E-2</v>
      </c>
      <c r="H5" s="31">
        <v>20</v>
      </c>
      <c r="I5" s="12">
        <v>10909500</v>
      </c>
      <c r="J5" s="14" t="s">
        <v>8</v>
      </c>
      <c r="K5" s="15">
        <f t="shared" si="0"/>
        <v>14313264000</v>
      </c>
    </row>
    <row r="6" spans="1:11" ht="39.6" x14ac:dyDescent="0.45">
      <c r="A6" s="8">
        <v>191</v>
      </c>
      <c r="B6" s="9">
        <v>9437</v>
      </c>
      <c r="C6" s="24" t="s">
        <v>33</v>
      </c>
      <c r="D6" s="10" t="s">
        <v>225</v>
      </c>
      <c r="E6" s="11">
        <v>0.625</v>
      </c>
      <c r="F6" s="20">
        <v>3170</v>
      </c>
      <c r="G6" s="13">
        <v>7.0000000000000001E-3</v>
      </c>
      <c r="H6" s="31">
        <v>22</v>
      </c>
      <c r="I6" s="12">
        <v>4080100</v>
      </c>
      <c r="J6" s="14" t="s">
        <v>8</v>
      </c>
      <c r="K6" s="15">
        <f t="shared" si="0"/>
        <v>12933917000</v>
      </c>
    </row>
    <row r="7" spans="1:11" ht="39.6" x14ac:dyDescent="0.45">
      <c r="A7" s="8">
        <v>22</v>
      </c>
      <c r="B7" s="9">
        <v>4974</v>
      </c>
      <c r="C7" s="24" t="s">
        <v>33</v>
      </c>
      <c r="D7" s="25" t="s">
        <v>56</v>
      </c>
      <c r="E7" s="11">
        <v>0.625</v>
      </c>
      <c r="F7" s="20">
        <v>2521</v>
      </c>
      <c r="G7" s="13">
        <v>4.2999999999999997E-2</v>
      </c>
      <c r="H7" s="31">
        <v>104</v>
      </c>
      <c r="I7" s="12">
        <v>4859300</v>
      </c>
      <c r="J7" s="14" t="s">
        <v>8</v>
      </c>
      <c r="K7" s="15">
        <f t="shared" si="0"/>
        <v>12250295300</v>
      </c>
    </row>
    <row r="8" spans="1:11" ht="39.6" x14ac:dyDescent="0.45">
      <c r="A8" s="8">
        <v>27</v>
      </c>
      <c r="B8" s="9">
        <v>9531</v>
      </c>
      <c r="C8" s="24" t="s">
        <v>33</v>
      </c>
      <c r="D8" s="25" t="s">
        <v>61</v>
      </c>
      <c r="E8" s="11">
        <v>0.625</v>
      </c>
      <c r="F8" s="20">
        <v>2447</v>
      </c>
      <c r="G8" s="13">
        <v>3.7699999999999997E-2</v>
      </c>
      <c r="H8" s="31">
        <v>89</v>
      </c>
      <c r="I8" s="12">
        <v>1940300</v>
      </c>
      <c r="J8" s="14" t="s">
        <v>8</v>
      </c>
      <c r="K8" s="15">
        <f t="shared" si="0"/>
        <v>4747914100</v>
      </c>
    </row>
    <row r="9" spans="1:11" ht="39.6" x14ac:dyDescent="0.45">
      <c r="A9" s="8">
        <v>63</v>
      </c>
      <c r="B9" s="9">
        <v>6268</v>
      </c>
      <c r="C9" s="24" t="s">
        <v>33</v>
      </c>
      <c r="D9" s="25" t="s">
        <v>97</v>
      </c>
      <c r="E9" s="11">
        <v>0.625</v>
      </c>
      <c r="F9" s="20">
        <v>3175</v>
      </c>
      <c r="G9" s="13">
        <v>2.0899999999999998E-2</v>
      </c>
      <c r="H9" s="31">
        <v>65</v>
      </c>
      <c r="I9" s="12">
        <v>1353700</v>
      </c>
      <c r="J9" s="14" t="s">
        <v>8</v>
      </c>
      <c r="K9" s="15">
        <f t="shared" si="0"/>
        <v>4297997500</v>
      </c>
    </row>
    <row r="10" spans="1:11" ht="39.6" x14ac:dyDescent="0.45">
      <c r="A10" s="8">
        <v>62</v>
      </c>
      <c r="B10" s="9">
        <v>9143</v>
      </c>
      <c r="C10" s="24" t="s">
        <v>33</v>
      </c>
      <c r="D10" s="25" t="s">
        <v>96</v>
      </c>
      <c r="E10" s="11">
        <v>0.625</v>
      </c>
      <c r="F10" s="20">
        <v>3055</v>
      </c>
      <c r="G10" s="13">
        <v>2.1100000000000001E-2</v>
      </c>
      <c r="H10" s="31">
        <v>63</v>
      </c>
      <c r="I10" s="12">
        <v>1238500</v>
      </c>
      <c r="J10" s="14" t="s">
        <v>8</v>
      </c>
      <c r="K10" s="15">
        <f t="shared" si="0"/>
        <v>3783617500</v>
      </c>
    </row>
    <row r="11" spans="1:11" ht="39.6" x14ac:dyDescent="0.45">
      <c r="A11" s="8">
        <v>113</v>
      </c>
      <c r="B11" s="9">
        <v>3092</v>
      </c>
      <c r="C11" s="24" t="s">
        <v>33</v>
      </c>
      <c r="D11" s="10" t="s">
        <v>147</v>
      </c>
      <c r="E11" s="11">
        <v>0.625</v>
      </c>
      <c r="F11" s="20">
        <v>1765</v>
      </c>
      <c r="G11" s="13">
        <v>1.44E-2</v>
      </c>
      <c r="H11" s="31">
        <v>25</v>
      </c>
      <c r="I11" s="12">
        <v>2021200</v>
      </c>
      <c r="J11" s="14" t="s">
        <v>8</v>
      </c>
      <c r="K11" s="15">
        <f t="shared" si="0"/>
        <v>3567418000</v>
      </c>
    </row>
    <row r="12" spans="1:11" ht="53.4" x14ac:dyDescent="0.45">
      <c r="A12" s="8">
        <v>124</v>
      </c>
      <c r="B12" s="9">
        <v>7532</v>
      </c>
      <c r="C12" s="24" t="s">
        <v>33</v>
      </c>
      <c r="D12" s="10" t="s">
        <v>158</v>
      </c>
      <c r="E12" s="11">
        <v>0.625</v>
      </c>
      <c r="F12" s="20">
        <v>2108</v>
      </c>
      <c r="G12" s="13">
        <v>1.2500000000000001E-2</v>
      </c>
      <c r="H12" s="31">
        <v>26</v>
      </c>
      <c r="I12" s="12">
        <v>1674800</v>
      </c>
      <c r="J12" s="14" t="s">
        <v>8</v>
      </c>
      <c r="K12" s="15">
        <f t="shared" si="0"/>
        <v>3530478400</v>
      </c>
    </row>
    <row r="13" spans="1:11" ht="39.6" x14ac:dyDescent="0.45">
      <c r="A13" s="8">
        <v>75</v>
      </c>
      <c r="B13" s="9">
        <v>7518</v>
      </c>
      <c r="C13" s="24" t="s">
        <v>33</v>
      </c>
      <c r="D13" s="25" t="s">
        <v>109</v>
      </c>
      <c r="E13" s="11">
        <v>0.625</v>
      </c>
      <c r="F13" s="20">
        <v>3170</v>
      </c>
      <c r="G13" s="13">
        <v>1.9300000000000001E-2</v>
      </c>
      <c r="H13" s="31">
        <v>60</v>
      </c>
      <c r="I13" s="12">
        <v>1041300</v>
      </c>
      <c r="J13" s="14" t="s">
        <v>8</v>
      </c>
      <c r="K13" s="15">
        <f t="shared" si="0"/>
        <v>3300921000</v>
      </c>
    </row>
    <row r="14" spans="1:11" ht="39.6" x14ac:dyDescent="0.45">
      <c r="A14" s="8">
        <v>83</v>
      </c>
      <c r="B14" s="9">
        <v>2871</v>
      </c>
      <c r="C14" s="24" t="s">
        <v>33</v>
      </c>
      <c r="D14" s="10" t="s">
        <v>117</v>
      </c>
      <c r="E14" s="11">
        <v>0.625</v>
      </c>
      <c r="F14" s="20">
        <v>2735</v>
      </c>
      <c r="G14" s="13">
        <v>1.8200000000000001E-2</v>
      </c>
      <c r="H14" s="31">
        <v>49</v>
      </c>
      <c r="I14" s="12">
        <v>1178500</v>
      </c>
      <c r="J14" s="14" t="s">
        <v>8</v>
      </c>
      <c r="K14" s="15">
        <f t="shared" si="0"/>
        <v>3223197500</v>
      </c>
    </row>
    <row r="15" spans="1:11" ht="39.6" x14ac:dyDescent="0.45">
      <c r="A15" s="8">
        <v>175</v>
      </c>
      <c r="B15" s="9">
        <v>8697</v>
      </c>
      <c r="C15" s="24" t="s">
        <v>33</v>
      </c>
      <c r="D15" s="10" t="s">
        <v>209</v>
      </c>
      <c r="E15" s="11">
        <v>0.625</v>
      </c>
      <c r="F15" s="20">
        <v>2028</v>
      </c>
      <c r="G15" s="13">
        <v>8.0000000000000002E-3</v>
      </c>
      <c r="H15" s="31">
        <v>16</v>
      </c>
      <c r="I15" s="12">
        <v>1586200</v>
      </c>
      <c r="J15" s="14" t="s">
        <v>8</v>
      </c>
      <c r="K15" s="15">
        <f t="shared" si="0"/>
        <v>3216813600</v>
      </c>
    </row>
    <row r="16" spans="1:11" ht="39.6" x14ac:dyDescent="0.45">
      <c r="A16" s="8">
        <v>116</v>
      </c>
      <c r="B16" s="9">
        <v>4912</v>
      </c>
      <c r="C16" s="24" t="s">
        <v>33</v>
      </c>
      <c r="D16" s="25" t="s">
        <v>150</v>
      </c>
      <c r="E16" s="11">
        <v>0.625</v>
      </c>
      <c r="F16" s="20">
        <v>2282</v>
      </c>
      <c r="G16" s="13">
        <v>1.38E-2</v>
      </c>
      <c r="H16" s="31">
        <v>31</v>
      </c>
      <c r="I16" s="12">
        <v>1225700</v>
      </c>
      <c r="J16" s="14" t="s">
        <v>8</v>
      </c>
      <c r="K16" s="15">
        <f t="shared" si="0"/>
        <v>2797047400</v>
      </c>
    </row>
    <row r="17" spans="1:11" ht="39.6" x14ac:dyDescent="0.45">
      <c r="A17" s="8">
        <v>6</v>
      </c>
      <c r="B17" s="9">
        <v>4722</v>
      </c>
      <c r="C17" s="24" t="s">
        <v>33</v>
      </c>
      <c r="D17" s="25" t="s">
        <v>39</v>
      </c>
      <c r="E17" s="11">
        <v>0.625</v>
      </c>
      <c r="F17" s="20">
        <v>1548</v>
      </c>
      <c r="G17" s="13">
        <v>8.6300000000000002E-2</v>
      </c>
      <c r="H17" s="31">
        <v>123</v>
      </c>
      <c r="I17" s="12">
        <v>1649800</v>
      </c>
      <c r="J17" s="14" t="s">
        <v>8</v>
      </c>
      <c r="K17" s="15">
        <f t="shared" si="0"/>
        <v>2553890400</v>
      </c>
    </row>
    <row r="18" spans="1:11" ht="39.6" x14ac:dyDescent="0.45">
      <c r="A18" s="8">
        <v>1</v>
      </c>
      <c r="B18" s="9">
        <v>2372</v>
      </c>
      <c r="C18" s="24" t="s">
        <v>33</v>
      </c>
      <c r="D18" s="10" t="s">
        <v>34</v>
      </c>
      <c r="E18" s="11">
        <v>0.625</v>
      </c>
      <c r="F18" s="20">
        <v>1642</v>
      </c>
      <c r="G18" s="13">
        <v>0.2235</v>
      </c>
      <c r="H18" s="31">
        <v>300</v>
      </c>
      <c r="I18" s="12">
        <v>1487600</v>
      </c>
      <c r="J18" s="14" t="s">
        <v>8</v>
      </c>
      <c r="K18" s="15">
        <f t="shared" si="0"/>
        <v>2442639200</v>
      </c>
    </row>
    <row r="19" spans="1:11" ht="39.6" x14ac:dyDescent="0.45">
      <c r="A19" s="8">
        <v>133</v>
      </c>
      <c r="B19" s="9">
        <v>9532</v>
      </c>
      <c r="C19" s="24" t="s">
        <v>33</v>
      </c>
      <c r="D19" s="25" t="s">
        <v>167</v>
      </c>
      <c r="E19" s="11">
        <v>0.625</v>
      </c>
      <c r="F19" s="20">
        <v>2023</v>
      </c>
      <c r="G19" s="13">
        <v>1.2E-2</v>
      </c>
      <c r="H19" s="31">
        <v>24</v>
      </c>
      <c r="I19" s="12">
        <v>1039700</v>
      </c>
      <c r="J19" s="14" t="s">
        <v>8</v>
      </c>
      <c r="K19" s="15">
        <f t="shared" si="0"/>
        <v>2103313100</v>
      </c>
    </row>
    <row r="20" spans="1:11" ht="39.6" x14ac:dyDescent="0.45">
      <c r="A20" s="8">
        <v>173</v>
      </c>
      <c r="B20" s="9">
        <v>9508</v>
      </c>
      <c r="C20" s="24" t="s">
        <v>33</v>
      </c>
      <c r="D20" s="25" t="s">
        <v>207</v>
      </c>
      <c r="E20" s="11">
        <v>0.625</v>
      </c>
      <c r="F20" s="20">
        <v>860</v>
      </c>
      <c r="G20" s="13">
        <v>8.2000000000000007E-3</v>
      </c>
      <c r="H20" s="31">
        <v>7</v>
      </c>
      <c r="I20" s="12">
        <v>1855300</v>
      </c>
      <c r="J20" s="14" t="s">
        <v>8</v>
      </c>
      <c r="K20" s="15">
        <f t="shared" si="0"/>
        <v>1595558000</v>
      </c>
    </row>
    <row r="21" spans="1:11" ht="39.6" x14ac:dyDescent="0.45">
      <c r="A21" s="8">
        <v>4</v>
      </c>
      <c r="B21" s="9">
        <v>2428</v>
      </c>
      <c r="C21" s="24" t="s">
        <v>33</v>
      </c>
      <c r="D21" s="25" t="s">
        <v>37</v>
      </c>
      <c r="E21" s="11">
        <v>0.625</v>
      </c>
      <c r="F21" s="20">
        <v>588</v>
      </c>
      <c r="G21" s="13">
        <v>0.1221</v>
      </c>
      <c r="H21" s="31">
        <v>64</v>
      </c>
      <c r="I21" s="12">
        <v>1976300</v>
      </c>
      <c r="J21" s="14" t="s">
        <v>8</v>
      </c>
      <c r="K21" s="15">
        <f t="shared" si="0"/>
        <v>1162064400</v>
      </c>
    </row>
    <row r="22" spans="1:11" ht="39.6" x14ac:dyDescent="0.45">
      <c r="A22" s="8"/>
      <c r="B22" s="9"/>
      <c r="C22" s="24"/>
      <c r="D22" s="25"/>
      <c r="E22" s="11"/>
      <c r="F22" s="12"/>
      <c r="G22" s="13"/>
      <c r="H22" s="31"/>
      <c r="I22" s="12"/>
      <c r="J22" s="14" t="s">
        <v>8</v>
      </c>
      <c r="K22" s="15">
        <f t="shared" si="0"/>
        <v>0</v>
      </c>
    </row>
    <row r="23" spans="1:11" ht="39.6" x14ac:dyDescent="0.45">
      <c r="A23" s="8"/>
      <c r="B23" s="9"/>
      <c r="C23" s="24"/>
      <c r="D23" s="10"/>
      <c r="E23" s="11"/>
      <c r="F23" s="12"/>
      <c r="G23" s="13"/>
      <c r="H23" s="31"/>
      <c r="I23" s="12"/>
      <c r="J23" s="14" t="s">
        <v>8</v>
      </c>
      <c r="K23" s="15">
        <f t="shared" si="0"/>
        <v>0</v>
      </c>
    </row>
    <row r="24" spans="1:11" ht="39.6" x14ac:dyDescent="0.45">
      <c r="A24" s="8"/>
      <c r="B24" s="9"/>
      <c r="C24" s="24"/>
      <c r="D24" s="10"/>
      <c r="E24" s="11"/>
      <c r="F24" s="12"/>
      <c r="G24" s="13"/>
      <c r="H24" s="31"/>
      <c r="I24" s="12"/>
      <c r="J24" s="14" t="s">
        <v>8</v>
      </c>
      <c r="K24" s="15">
        <f t="shared" si="0"/>
        <v>0</v>
      </c>
    </row>
    <row r="25" spans="1:11" ht="39.6" x14ac:dyDescent="0.45">
      <c r="A25" s="8"/>
      <c r="B25" s="9"/>
      <c r="C25" s="24"/>
      <c r="D25" s="10"/>
      <c r="E25" s="11"/>
      <c r="F25" s="12"/>
      <c r="G25" s="13"/>
      <c r="H25" s="31"/>
      <c r="I25" s="12"/>
      <c r="J25" s="14" t="s">
        <v>8</v>
      </c>
      <c r="K25" s="15">
        <f t="shared" si="0"/>
        <v>0</v>
      </c>
    </row>
    <row r="26" spans="1:11" ht="39.6" x14ac:dyDescent="0.45">
      <c r="A26" s="8"/>
      <c r="B26" s="9"/>
      <c r="C26" s="24"/>
      <c r="D26" s="10"/>
      <c r="E26" s="11"/>
      <c r="F26" s="12"/>
      <c r="G26" s="13"/>
      <c r="H26" s="31"/>
      <c r="I26" s="12"/>
      <c r="J26" s="14" t="s">
        <v>8</v>
      </c>
      <c r="K26" s="15">
        <f t="shared" si="0"/>
        <v>0</v>
      </c>
    </row>
    <row r="27" spans="1:11" ht="39.6" x14ac:dyDescent="0.45">
      <c r="A27" s="8"/>
      <c r="B27" s="9"/>
      <c r="C27" s="24"/>
      <c r="D27" s="25"/>
      <c r="E27" s="11"/>
      <c r="F27" s="12"/>
      <c r="G27" s="13"/>
      <c r="H27" s="31"/>
      <c r="I27" s="12"/>
      <c r="J27" s="14" t="s">
        <v>8</v>
      </c>
      <c r="K27" s="15">
        <f t="shared" si="0"/>
        <v>0</v>
      </c>
    </row>
    <row r="28" spans="1:11" ht="39.6" x14ac:dyDescent="0.45">
      <c r="A28" s="8"/>
      <c r="B28" s="9"/>
      <c r="C28" s="24"/>
      <c r="D28" s="25"/>
      <c r="E28" s="11"/>
      <c r="F28" s="12"/>
      <c r="G28" s="13"/>
      <c r="H28" s="31"/>
      <c r="I28" s="12"/>
      <c r="J28" s="14" t="s">
        <v>8</v>
      </c>
      <c r="K28" s="15">
        <f t="shared" si="0"/>
        <v>0</v>
      </c>
    </row>
    <row r="29" spans="1:11" ht="39.6" x14ac:dyDescent="0.45">
      <c r="A29" s="8"/>
      <c r="B29" s="9"/>
      <c r="C29" s="24"/>
      <c r="D29" s="25"/>
      <c r="E29" s="11"/>
      <c r="F29" s="12"/>
      <c r="G29" s="13"/>
      <c r="H29" s="31"/>
      <c r="I29" s="12"/>
      <c r="J29" s="14" t="s">
        <v>8</v>
      </c>
      <c r="K29" s="15">
        <f t="shared" si="0"/>
        <v>0</v>
      </c>
    </row>
    <row r="30" spans="1:11" ht="39.6" x14ac:dyDescent="0.45">
      <c r="A30" s="8"/>
      <c r="B30" s="9"/>
      <c r="C30" s="24"/>
      <c r="D30" s="10"/>
      <c r="E30" s="11"/>
      <c r="F30" s="12"/>
      <c r="G30" s="13"/>
      <c r="H30" s="31"/>
      <c r="I30" s="12"/>
      <c r="J30" s="14" t="s">
        <v>8</v>
      </c>
      <c r="K30" s="15">
        <f t="shared" si="0"/>
        <v>0</v>
      </c>
    </row>
    <row r="31" spans="1:11" ht="39.6" x14ac:dyDescent="0.45">
      <c r="A31" s="8"/>
      <c r="B31" s="9"/>
      <c r="C31" s="24"/>
      <c r="D31" s="10"/>
      <c r="E31" s="11"/>
      <c r="F31" s="12"/>
      <c r="G31" s="13"/>
      <c r="H31" s="31"/>
      <c r="I31" s="12"/>
      <c r="J31" s="14" t="s">
        <v>8</v>
      </c>
      <c r="K31" s="15">
        <f t="shared" si="0"/>
        <v>0</v>
      </c>
    </row>
    <row r="32" spans="1:11" ht="39.6" x14ac:dyDescent="0.45">
      <c r="A32" s="8"/>
      <c r="B32" s="9"/>
      <c r="C32" s="24"/>
      <c r="D32" s="10"/>
      <c r="E32" s="11"/>
      <c r="F32" s="12"/>
      <c r="G32" s="13"/>
      <c r="H32" s="31"/>
      <c r="I32" s="12"/>
      <c r="J32" s="14" t="s">
        <v>8</v>
      </c>
      <c r="K32" s="15">
        <f t="shared" si="0"/>
        <v>0</v>
      </c>
    </row>
    <row r="33" spans="1:11" ht="39.6" x14ac:dyDescent="0.45">
      <c r="A33" s="8"/>
      <c r="B33" s="9"/>
      <c r="C33" s="24"/>
      <c r="D33" s="10"/>
      <c r="E33" s="11"/>
      <c r="F33" s="12"/>
      <c r="G33" s="13"/>
      <c r="H33" s="31"/>
      <c r="I33" s="12"/>
      <c r="J33" s="14" t="s">
        <v>8</v>
      </c>
      <c r="K33" s="15">
        <f t="shared" si="0"/>
        <v>0</v>
      </c>
    </row>
    <row r="34" spans="1:11" ht="39.6" x14ac:dyDescent="0.45">
      <c r="A34" s="8"/>
      <c r="B34" s="9"/>
      <c r="C34" s="24"/>
      <c r="D34" s="25"/>
      <c r="E34" s="11"/>
      <c r="F34" s="12"/>
      <c r="G34" s="13"/>
      <c r="H34" s="31"/>
      <c r="I34" s="12"/>
      <c r="J34" s="14" t="s">
        <v>8</v>
      </c>
      <c r="K34" s="15">
        <f t="shared" si="0"/>
        <v>0</v>
      </c>
    </row>
    <row r="35" spans="1:11" ht="39.6" x14ac:dyDescent="0.45">
      <c r="A35" s="8"/>
      <c r="B35" s="9"/>
      <c r="C35" s="24"/>
      <c r="D35" s="25"/>
      <c r="E35" s="11"/>
      <c r="F35" s="12"/>
      <c r="G35" s="13"/>
      <c r="H35" s="31"/>
      <c r="I35" s="12"/>
      <c r="J35" s="14" t="s">
        <v>8</v>
      </c>
      <c r="K35" s="15">
        <f t="shared" si="0"/>
        <v>0</v>
      </c>
    </row>
    <row r="36" spans="1:11" ht="39.6" x14ac:dyDescent="0.45">
      <c r="A36" s="8"/>
      <c r="B36" s="9"/>
      <c r="C36" s="24"/>
      <c r="D36" s="10"/>
      <c r="E36" s="11"/>
      <c r="F36" s="12"/>
      <c r="G36" s="13"/>
      <c r="H36" s="31"/>
      <c r="I36" s="12"/>
      <c r="J36" s="14" t="s">
        <v>8</v>
      </c>
      <c r="K36" s="15">
        <f t="shared" ref="K36:K67" si="1">F36*I36</f>
        <v>0</v>
      </c>
    </row>
    <row r="37" spans="1:11" ht="39.6" x14ac:dyDescent="0.45">
      <c r="A37" s="8"/>
      <c r="B37" s="9"/>
      <c r="C37" s="24"/>
      <c r="D37" s="25"/>
      <c r="E37" s="11"/>
      <c r="F37" s="12"/>
      <c r="G37" s="13"/>
      <c r="H37" s="31"/>
      <c r="I37" s="12"/>
      <c r="J37" s="14" t="s">
        <v>8</v>
      </c>
      <c r="K37" s="15">
        <f t="shared" si="1"/>
        <v>0</v>
      </c>
    </row>
    <row r="38" spans="1:11" ht="39.6" x14ac:dyDescent="0.45">
      <c r="A38" s="8"/>
      <c r="B38" s="9"/>
      <c r="C38" s="24"/>
      <c r="D38" s="25"/>
      <c r="E38" s="11"/>
      <c r="F38" s="12"/>
      <c r="G38" s="13"/>
      <c r="H38" s="31"/>
      <c r="I38" s="12"/>
      <c r="J38" s="14" t="s">
        <v>8</v>
      </c>
      <c r="K38" s="15">
        <f t="shared" si="1"/>
        <v>0</v>
      </c>
    </row>
    <row r="39" spans="1:11" ht="39.6" x14ac:dyDescent="0.45">
      <c r="A39" s="8"/>
      <c r="B39" s="9"/>
      <c r="C39" s="24"/>
      <c r="D39" s="10"/>
      <c r="E39" s="11"/>
      <c r="F39" s="12"/>
      <c r="G39" s="13"/>
      <c r="H39" s="31"/>
      <c r="I39" s="12"/>
      <c r="J39" s="14" t="s">
        <v>8</v>
      </c>
      <c r="K39" s="15">
        <f t="shared" si="1"/>
        <v>0</v>
      </c>
    </row>
    <row r="40" spans="1:11" ht="39.6" x14ac:dyDescent="0.45">
      <c r="A40" s="8"/>
      <c r="B40" s="9"/>
      <c r="C40" s="24"/>
      <c r="D40" s="25"/>
      <c r="E40" s="11"/>
      <c r="F40" s="12"/>
      <c r="G40" s="13"/>
      <c r="H40" s="31"/>
      <c r="I40" s="12"/>
      <c r="J40" s="14" t="s">
        <v>8</v>
      </c>
      <c r="K40" s="15">
        <f t="shared" si="1"/>
        <v>0</v>
      </c>
    </row>
    <row r="41" spans="1:11" ht="39.6" x14ac:dyDescent="0.45">
      <c r="A41" s="8"/>
      <c r="B41" s="9"/>
      <c r="C41" s="24"/>
      <c r="D41" s="10"/>
      <c r="E41" s="11"/>
      <c r="F41" s="12"/>
      <c r="G41" s="13"/>
      <c r="H41" s="31"/>
      <c r="I41" s="12"/>
      <c r="J41" s="14" t="s">
        <v>8</v>
      </c>
      <c r="K41" s="15">
        <f t="shared" si="1"/>
        <v>0</v>
      </c>
    </row>
    <row r="42" spans="1:11" ht="39.6" x14ac:dyDescent="0.45">
      <c r="A42" s="8"/>
      <c r="B42" s="9"/>
      <c r="C42" s="24"/>
      <c r="D42" s="10"/>
      <c r="E42" s="11"/>
      <c r="F42" s="12"/>
      <c r="G42" s="13"/>
      <c r="H42" s="31"/>
      <c r="I42" s="12"/>
      <c r="J42" s="14" t="s">
        <v>8</v>
      </c>
      <c r="K42" s="15">
        <f t="shared" si="1"/>
        <v>0</v>
      </c>
    </row>
    <row r="43" spans="1:11" ht="39.6" x14ac:dyDescent="0.45">
      <c r="A43" s="8"/>
      <c r="B43" s="9"/>
      <c r="C43" s="24"/>
      <c r="D43" s="25"/>
      <c r="E43" s="11"/>
      <c r="F43" s="12"/>
      <c r="G43" s="13"/>
      <c r="H43" s="31"/>
      <c r="I43" s="12"/>
      <c r="J43" s="14" t="s">
        <v>8</v>
      </c>
      <c r="K43" s="15">
        <f t="shared" si="1"/>
        <v>0</v>
      </c>
    </row>
    <row r="44" spans="1:11" ht="39.6" x14ac:dyDescent="0.45">
      <c r="A44" s="8"/>
      <c r="B44" s="9"/>
      <c r="C44" s="24"/>
      <c r="D44" s="25"/>
      <c r="E44" s="11"/>
      <c r="F44" s="12"/>
      <c r="G44" s="13"/>
      <c r="H44" s="31"/>
      <c r="I44" s="12"/>
      <c r="J44" s="14" t="s">
        <v>8</v>
      </c>
      <c r="K44" s="15">
        <f t="shared" si="1"/>
        <v>0</v>
      </c>
    </row>
    <row r="45" spans="1:11" ht="39.6" x14ac:dyDescent="0.45">
      <c r="A45" s="8"/>
      <c r="B45" s="9"/>
      <c r="C45" s="24"/>
      <c r="D45" s="10"/>
      <c r="E45" s="11"/>
      <c r="F45" s="12"/>
      <c r="G45" s="13"/>
      <c r="H45" s="31"/>
      <c r="I45" s="12"/>
      <c r="J45" s="14" t="s">
        <v>8</v>
      </c>
      <c r="K45" s="15">
        <f t="shared" si="1"/>
        <v>0</v>
      </c>
    </row>
    <row r="46" spans="1:11" ht="39.6" x14ac:dyDescent="0.45">
      <c r="A46" s="8"/>
      <c r="B46" s="9"/>
      <c r="C46" s="24"/>
      <c r="D46" s="25"/>
      <c r="E46" s="11"/>
      <c r="F46" s="12"/>
      <c r="G46" s="13"/>
      <c r="H46" s="31"/>
      <c r="I46" s="12"/>
      <c r="J46" s="14" t="s">
        <v>8</v>
      </c>
      <c r="K46" s="15">
        <f t="shared" si="1"/>
        <v>0</v>
      </c>
    </row>
    <row r="47" spans="1:11" ht="39.6" x14ac:dyDescent="0.45">
      <c r="A47" s="8"/>
      <c r="B47" s="9"/>
      <c r="C47" s="24"/>
      <c r="D47" s="25"/>
      <c r="E47" s="11"/>
      <c r="F47" s="12"/>
      <c r="G47" s="13"/>
      <c r="H47" s="31"/>
      <c r="I47" s="12"/>
      <c r="J47" s="14" t="s">
        <v>8</v>
      </c>
      <c r="K47" s="15">
        <f t="shared" si="1"/>
        <v>0</v>
      </c>
    </row>
    <row r="48" spans="1:11" ht="39.6" x14ac:dyDescent="0.45">
      <c r="A48" s="8"/>
      <c r="B48" s="9"/>
      <c r="C48" s="24"/>
      <c r="D48" s="25"/>
      <c r="E48" s="11"/>
      <c r="F48" s="12"/>
      <c r="G48" s="13"/>
      <c r="H48" s="31"/>
      <c r="I48" s="12"/>
      <c r="J48" s="14" t="s">
        <v>8</v>
      </c>
      <c r="K48" s="15">
        <f t="shared" si="1"/>
        <v>0</v>
      </c>
    </row>
    <row r="49" spans="1:11" ht="39.6" x14ac:dyDescent="0.45">
      <c r="A49" s="8"/>
      <c r="B49" s="9"/>
      <c r="C49" s="24"/>
      <c r="D49" s="25"/>
      <c r="E49" s="11"/>
      <c r="F49" s="12"/>
      <c r="G49" s="13"/>
      <c r="H49" s="31"/>
      <c r="I49" s="12"/>
      <c r="J49" s="14" t="s">
        <v>8</v>
      </c>
      <c r="K49" s="15">
        <f t="shared" si="1"/>
        <v>0</v>
      </c>
    </row>
    <row r="50" spans="1:11" ht="39.6" x14ac:dyDescent="0.45">
      <c r="A50" s="8"/>
      <c r="B50" s="9"/>
      <c r="C50" s="24"/>
      <c r="D50" s="10"/>
      <c r="E50" s="11"/>
      <c r="F50" s="12"/>
      <c r="G50" s="13"/>
      <c r="H50" s="31"/>
      <c r="I50" s="12"/>
      <c r="J50" s="14" t="s">
        <v>8</v>
      </c>
      <c r="K50" s="15">
        <f t="shared" si="1"/>
        <v>0</v>
      </c>
    </row>
    <row r="51" spans="1:11" ht="39.6" x14ac:dyDescent="0.45">
      <c r="A51" s="8"/>
      <c r="B51" s="9"/>
      <c r="C51" s="24"/>
      <c r="D51" s="25"/>
      <c r="E51" s="11"/>
      <c r="F51" s="12"/>
      <c r="G51" s="13"/>
      <c r="H51" s="31"/>
      <c r="I51" s="12"/>
      <c r="J51" s="14" t="s">
        <v>8</v>
      </c>
      <c r="K51" s="15">
        <f t="shared" si="1"/>
        <v>0</v>
      </c>
    </row>
    <row r="52" spans="1:11" ht="39.6" x14ac:dyDescent="0.45">
      <c r="A52" s="8"/>
      <c r="B52" s="9"/>
      <c r="C52" s="24"/>
      <c r="D52" s="25"/>
      <c r="E52" s="11"/>
      <c r="F52" s="12"/>
      <c r="G52" s="13"/>
      <c r="H52" s="31"/>
      <c r="I52" s="12"/>
      <c r="J52" s="14" t="s">
        <v>8</v>
      </c>
      <c r="K52" s="15">
        <f t="shared" si="1"/>
        <v>0</v>
      </c>
    </row>
    <row r="53" spans="1:11" ht="39.6" x14ac:dyDescent="0.45">
      <c r="A53" s="8"/>
      <c r="B53" s="9"/>
      <c r="C53" s="24"/>
      <c r="D53" s="25"/>
      <c r="E53" s="11"/>
      <c r="F53" s="12"/>
      <c r="G53" s="13"/>
      <c r="H53" s="31"/>
      <c r="I53" s="12"/>
      <c r="J53" s="14" t="s">
        <v>8</v>
      </c>
      <c r="K53" s="15">
        <f t="shared" si="1"/>
        <v>0</v>
      </c>
    </row>
    <row r="54" spans="1:11" ht="39.6" x14ac:dyDescent="0.45">
      <c r="A54" s="8"/>
      <c r="B54" s="9"/>
      <c r="C54" s="24"/>
      <c r="D54" s="25"/>
      <c r="E54" s="11"/>
      <c r="F54" s="12"/>
      <c r="G54" s="13"/>
      <c r="H54" s="31"/>
      <c r="I54" s="12"/>
      <c r="J54" s="14" t="s">
        <v>8</v>
      </c>
      <c r="K54" s="15">
        <f t="shared" si="1"/>
        <v>0</v>
      </c>
    </row>
    <row r="55" spans="1:11" ht="39.6" x14ac:dyDescent="0.45">
      <c r="A55" s="8"/>
      <c r="B55" s="9"/>
      <c r="C55" s="24"/>
      <c r="D55" s="10"/>
      <c r="E55" s="11"/>
      <c r="F55" s="12"/>
      <c r="G55" s="13"/>
      <c r="H55" s="31"/>
      <c r="I55" s="12"/>
      <c r="J55" s="14" t="s">
        <v>8</v>
      </c>
      <c r="K55" s="15">
        <f t="shared" si="1"/>
        <v>0</v>
      </c>
    </row>
    <row r="56" spans="1:11" ht="39.6" x14ac:dyDescent="0.45">
      <c r="A56" s="8"/>
      <c r="B56" s="9"/>
      <c r="C56" s="24"/>
      <c r="D56" s="25"/>
      <c r="E56" s="11"/>
      <c r="F56" s="12"/>
      <c r="G56" s="13"/>
      <c r="H56" s="31"/>
      <c r="I56" s="12"/>
      <c r="J56" s="14" t="s">
        <v>8</v>
      </c>
      <c r="K56" s="15">
        <f t="shared" si="1"/>
        <v>0</v>
      </c>
    </row>
    <row r="57" spans="1:11" ht="39.6" x14ac:dyDescent="0.45">
      <c r="A57" s="8"/>
      <c r="B57" s="9"/>
      <c r="C57" s="24"/>
      <c r="D57" s="25"/>
      <c r="E57" s="11"/>
      <c r="F57" s="12"/>
      <c r="G57" s="13"/>
      <c r="H57" s="31"/>
      <c r="I57" s="12"/>
      <c r="J57" s="14" t="s">
        <v>8</v>
      </c>
      <c r="K57" s="15">
        <f t="shared" si="1"/>
        <v>0</v>
      </c>
    </row>
    <row r="58" spans="1:11" ht="39.6" x14ac:dyDescent="0.45">
      <c r="A58" s="8"/>
      <c r="B58" s="9"/>
      <c r="C58" s="24"/>
      <c r="D58" s="10"/>
      <c r="E58" s="11"/>
      <c r="F58" s="12"/>
      <c r="G58" s="13"/>
      <c r="H58" s="31"/>
      <c r="I58" s="12"/>
      <c r="J58" s="14" t="s">
        <v>8</v>
      </c>
      <c r="K58" s="15">
        <f t="shared" si="1"/>
        <v>0</v>
      </c>
    </row>
    <row r="59" spans="1:11" ht="39.6" x14ac:dyDescent="0.45">
      <c r="A59" s="8"/>
      <c r="B59" s="9"/>
      <c r="C59" s="24"/>
      <c r="D59" s="10"/>
      <c r="E59" s="11"/>
      <c r="F59" s="12"/>
      <c r="G59" s="13"/>
      <c r="H59" s="31"/>
      <c r="I59" s="12"/>
      <c r="J59" s="14" t="s">
        <v>8</v>
      </c>
      <c r="K59" s="15">
        <f t="shared" si="1"/>
        <v>0</v>
      </c>
    </row>
    <row r="60" spans="1:11" ht="39.6" x14ac:dyDescent="0.45">
      <c r="A60" s="8"/>
      <c r="B60" s="9"/>
      <c r="C60" s="24"/>
      <c r="D60" s="10"/>
      <c r="E60" s="11"/>
      <c r="F60" s="12"/>
      <c r="G60" s="13"/>
      <c r="H60" s="31"/>
      <c r="I60" s="12"/>
      <c r="J60" s="14" t="s">
        <v>8</v>
      </c>
      <c r="K60" s="15">
        <f t="shared" si="1"/>
        <v>0</v>
      </c>
    </row>
    <row r="61" spans="1:11" ht="39.6" x14ac:dyDescent="0.45">
      <c r="A61" s="8"/>
      <c r="B61" s="9"/>
      <c r="C61" s="24"/>
      <c r="D61" s="25"/>
      <c r="E61" s="11"/>
      <c r="F61" s="12"/>
      <c r="G61" s="13"/>
      <c r="H61" s="31"/>
      <c r="I61" s="12"/>
      <c r="J61" s="14" t="s">
        <v>8</v>
      </c>
      <c r="K61" s="15">
        <f t="shared" si="1"/>
        <v>0</v>
      </c>
    </row>
    <row r="62" spans="1:11" ht="39.6" x14ac:dyDescent="0.45">
      <c r="A62" s="8"/>
      <c r="B62" s="9"/>
      <c r="C62" s="24"/>
      <c r="D62" s="10"/>
      <c r="E62" s="11"/>
      <c r="F62" s="12"/>
      <c r="G62" s="13"/>
      <c r="H62" s="31"/>
      <c r="I62" s="12"/>
      <c r="J62" s="14" t="s">
        <v>8</v>
      </c>
      <c r="K62" s="15">
        <f t="shared" si="1"/>
        <v>0</v>
      </c>
    </row>
    <row r="63" spans="1:11" ht="39.6" x14ac:dyDescent="0.45">
      <c r="A63" s="8"/>
      <c r="B63" s="9"/>
      <c r="C63" s="24"/>
      <c r="D63" s="25"/>
      <c r="E63" s="11"/>
      <c r="F63" s="12"/>
      <c r="G63" s="13"/>
      <c r="H63" s="31"/>
      <c r="I63" s="12"/>
      <c r="J63" s="14" t="s">
        <v>8</v>
      </c>
      <c r="K63" s="15">
        <f t="shared" si="1"/>
        <v>0</v>
      </c>
    </row>
    <row r="64" spans="1:11" ht="39.6" x14ac:dyDescent="0.45">
      <c r="A64" s="8"/>
      <c r="B64" s="9"/>
      <c r="C64" s="24"/>
      <c r="D64" s="10"/>
      <c r="E64" s="11"/>
      <c r="F64" s="12"/>
      <c r="G64" s="13"/>
      <c r="H64" s="31"/>
      <c r="I64" s="12"/>
      <c r="J64" s="14" t="s">
        <v>8</v>
      </c>
      <c r="K64" s="15">
        <f t="shared" si="1"/>
        <v>0</v>
      </c>
    </row>
    <row r="65" spans="1:11" ht="39.6" x14ac:dyDescent="0.45">
      <c r="A65" s="8"/>
      <c r="B65" s="9"/>
      <c r="C65" s="24"/>
      <c r="D65" s="10"/>
      <c r="E65" s="11"/>
      <c r="F65" s="12"/>
      <c r="G65" s="13"/>
      <c r="H65" s="31"/>
      <c r="I65" s="12"/>
      <c r="J65" s="14" t="s">
        <v>8</v>
      </c>
      <c r="K65" s="15">
        <f t="shared" si="1"/>
        <v>0</v>
      </c>
    </row>
    <row r="66" spans="1:11" ht="39.6" x14ac:dyDescent="0.45">
      <c r="A66" s="8"/>
      <c r="B66" s="9"/>
      <c r="C66" s="24"/>
      <c r="D66" s="10"/>
      <c r="E66" s="11"/>
      <c r="F66" s="12"/>
      <c r="G66" s="13"/>
      <c r="H66" s="31"/>
      <c r="I66" s="12"/>
      <c r="J66" s="14" t="s">
        <v>8</v>
      </c>
      <c r="K66" s="15">
        <f t="shared" si="1"/>
        <v>0</v>
      </c>
    </row>
    <row r="67" spans="1:11" ht="39.6" x14ac:dyDescent="0.45">
      <c r="A67" s="8"/>
      <c r="B67" s="9"/>
      <c r="C67" s="24"/>
      <c r="D67" s="25"/>
      <c r="E67" s="11"/>
      <c r="F67" s="12"/>
      <c r="G67" s="13"/>
      <c r="H67" s="31"/>
      <c r="I67" s="12"/>
      <c r="J67" s="14" t="s">
        <v>8</v>
      </c>
      <c r="K67" s="15">
        <f t="shared" si="1"/>
        <v>0</v>
      </c>
    </row>
    <row r="68" spans="1:11" ht="39.6" x14ac:dyDescent="0.45">
      <c r="A68" s="8"/>
      <c r="B68" s="9"/>
      <c r="C68" s="24"/>
      <c r="D68" s="10"/>
      <c r="E68" s="11"/>
      <c r="F68" s="12"/>
      <c r="G68" s="13"/>
      <c r="H68" s="31"/>
      <c r="I68" s="12"/>
      <c r="J68" s="14" t="s">
        <v>8</v>
      </c>
      <c r="K68" s="15">
        <f t="shared" ref="K68:K99" si="2">F68*I68</f>
        <v>0</v>
      </c>
    </row>
    <row r="69" spans="1:11" ht="39.6" x14ac:dyDescent="0.45">
      <c r="A69" s="8"/>
      <c r="B69" s="9"/>
      <c r="C69" s="24"/>
      <c r="D69" s="25"/>
      <c r="E69" s="11"/>
      <c r="F69" s="12"/>
      <c r="G69" s="13"/>
      <c r="H69" s="31"/>
      <c r="I69" s="12"/>
      <c r="J69" s="14" t="s">
        <v>8</v>
      </c>
      <c r="K69" s="15">
        <f t="shared" si="2"/>
        <v>0</v>
      </c>
    </row>
    <row r="70" spans="1:11" ht="39.6" x14ac:dyDescent="0.45">
      <c r="A70" s="8"/>
      <c r="B70" s="9"/>
      <c r="C70" s="24"/>
      <c r="D70" s="25"/>
      <c r="E70" s="11"/>
      <c r="F70" s="12"/>
      <c r="G70" s="13"/>
      <c r="H70" s="31"/>
      <c r="I70" s="12"/>
      <c r="J70" s="14" t="s">
        <v>8</v>
      </c>
      <c r="K70" s="15">
        <f t="shared" si="2"/>
        <v>0</v>
      </c>
    </row>
    <row r="71" spans="1:11" ht="39.6" x14ac:dyDescent="0.45">
      <c r="A71" s="8"/>
      <c r="B71" s="9"/>
      <c r="C71" s="24"/>
      <c r="D71" s="25"/>
      <c r="E71" s="11"/>
      <c r="F71" s="12"/>
      <c r="G71" s="13"/>
      <c r="H71" s="31"/>
      <c r="I71" s="12"/>
      <c r="J71" s="14" t="s">
        <v>8</v>
      </c>
      <c r="K71" s="15">
        <f t="shared" si="2"/>
        <v>0</v>
      </c>
    </row>
    <row r="72" spans="1:11" ht="39.6" x14ac:dyDescent="0.45">
      <c r="A72" s="8"/>
      <c r="B72" s="9"/>
      <c r="C72" s="24"/>
      <c r="D72" s="25"/>
      <c r="E72" s="11"/>
      <c r="F72" s="12"/>
      <c r="G72" s="13"/>
      <c r="H72" s="31"/>
      <c r="I72" s="12"/>
      <c r="J72" s="14" t="s">
        <v>8</v>
      </c>
      <c r="K72" s="15">
        <f t="shared" si="2"/>
        <v>0</v>
      </c>
    </row>
    <row r="73" spans="1:11" ht="39.6" x14ac:dyDescent="0.45">
      <c r="A73" s="8"/>
      <c r="B73" s="9"/>
      <c r="C73" s="24"/>
      <c r="D73" s="10"/>
      <c r="E73" s="11"/>
      <c r="F73" s="12"/>
      <c r="G73" s="13"/>
      <c r="H73" s="31"/>
      <c r="I73" s="12"/>
      <c r="J73" s="14" t="s">
        <v>8</v>
      </c>
      <c r="K73" s="15">
        <f t="shared" si="2"/>
        <v>0</v>
      </c>
    </row>
    <row r="74" spans="1:11" ht="39.6" x14ac:dyDescent="0.45">
      <c r="A74" s="8"/>
      <c r="B74" s="9"/>
      <c r="C74" s="24"/>
      <c r="D74" s="25"/>
      <c r="E74" s="11"/>
      <c r="F74" s="12"/>
      <c r="G74" s="13"/>
      <c r="H74" s="31"/>
      <c r="I74" s="12"/>
      <c r="J74" s="14" t="s">
        <v>8</v>
      </c>
      <c r="K74" s="15">
        <f t="shared" si="2"/>
        <v>0</v>
      </c>
    </row>
    <row r="75" spans="1:11" ht="39.6" x14ac:dyDescent="0.45">
      <c r="A75" s="8"/>
      <c r="B75" s="9"/>
      <c r="C75" s="24"/>
      <c r="D75" s="10"/>
      <c r="E75" s="11"/>
      <c r="F75" s="12"/>
      <c r="G75" s="13"/>
      <c r="H75" s="31"/>
      <c r="I75" s="12"/>
      <c r="J75" s="14" t="s">
        <v>8</v>
      </c>
      <c r="K75" s="15">
        <f t="shared" si="2"/>
        <v>0</v>
      </c>
    </row>
    <row r="76" spans="1:11" ht="39.6" x14ac:dyDescent="0.45">
      <c r="A76" s="8"/>
      <c r="B76" s="9"/>
      <c r="C76" s="24"/>
      <c r="D76" s="25"/>
      <c r="E76" s="11"/>
      <c r="F76" s="12"/>
      <c r="G76" s="13"/>
      <c r="H76" s="31"/>
      <c r="I76" s="12"/>
      <c r="J76" s="14" t="s">
        <v>8</v>
      </c>
      <c r="K76" s="15">
        <f t="shared" si="2"/>
        <v>0</v>
      </c>
    </row>
    <row r="77" spans="1:11" ht="39.6" x14ac:dyDescent="0.45">
      <c r="A77" s="8"/>
      <c r="B77" s="9"/>
      <c r="C77" s="24"/>
      <c r="D77" s="10"/>
      <c r="E77" s="11"/>
      <c r="F77" s="12"/>
      <c r="G77" s="13"/>
      <c r="H77" s="31"/>
      <c r="I77" s="12"/>
      <c r="J77" s="14" t="s">
        <v>8</v>
      </c>
      <c r="K77" s="15">
        <f t="shared" si="2"/>
        <v>0</v>
      </c>
    </row>
    <row r="78" spans="1:11" ht="39.6" x14ac:dyDescent="0.45">
      <c r="A78" s="8"/>
      <c r="B78" s="9"/>
      <c r="C78" s="24"/>
      <c r="D78" s="25"/>
      <c r="E78" s="11"/>
      <c r="F78" s="12"/>
      <c r="G78" s="13"/>
      <c r="H78" s="31"/>
      <c r="I78" s="12"/>
      <c r="J78" s="14" t="s">
        <v>8</v>
      </c>
      <c r="K78" s="15">
        <f t="shared" si="2"/>
        <v>0</v>
      </c>
    </row>
    <row r="79" spans="1:11" ht="39.6" x14ac:dyDescent="0.45">
      <c r="A79" s="8"/>
      <c r="B79" s="9"/>
      <c r="C79" s="24"/>
      <c r="D79" s="10"/>
      <c r="E79" s="11"/>
      <c r="F79" s="12"/>
      <c r="G79" s="13"/>
      <c r="H79" s="31"/>
      <c r="I79" s="12"/>
      <c r="J79" s="14" t="s">
        <v>8</v>
      </c>
      <c r="K79" s="15">
        <f t="shared" si="2"/>
        <v>0</v>
      </c>
    </row>
    <row r="80" spans="1:11" ht="39.6" x14ac:dyDescent="0.45">
      <c r="A80" s="8"/>
      <c r="B80" s="9"/>
      <c r="C80" s="24"/>
      <c r="D80" s="25"/>
      <c r="E80" s="11"/>
      <c r="F80" s="12"/>
      <c r="G80" s="13"/>
      <c r="H80" s="31"/>
      <c r="I80" s="12"/>
      <c r="J80" s="14" t="s">
        <v>8</v>
      </c>
      <c r="K80" s="15">
        <f t="shared" si="2"/>
        <v>0</v>
      </c>
    </row>
    <row r="81" spans="1:11" ht="39.6" x14ac:dyDescent="0.45">
      <c r="A81" s="8"/>
      <c r="B81" s="9"/>
      <c r="C81" s="24"/>
      <c r="D81" s="10"/>
      <c r="E81" s="11"/>
      <c r="F81" s="12"/>
      <c r="G81" s="13"/>
      <c r="H81" s="31"/>
      <c r="I81" s="12"/>
      <c r="J81" s="14" t="s">
        <v>8</v>
      </c>
      <c r="K81" s="15">
        <f t="shared" si="2"/>
        <v>0</v>
      </c>
    </row>
    <row r="82" spans="1:11" ht="39.6" x14ac:dyDescent="0.45">
      <c r="A82" s="8"/>
      <c r="B82" s="9"/>
      <c r="C82" s="24"/>
      <c r="D82" s="10"/>
      <c r="E82" s="11"/>
      <c r="F82" s="12"/>
      <c r="G82" s="13"/>
      <c r="H82" s="31"/>
      <c r="I82" s="12"/>
      <c r="J82" s="14" t="s">
        <v>8</v>
      </c>
      <c r="K82" s="15">
        <f t="shared" si="2"/>
        <v>0</v>
      </c>
    </row>
    <row r="83" spans="1:11" ht="39.6" x14ac:dyDescent="0.45">
      <c r="A83" s="8"/>
      <c r="B83" s="9"/>
      <c r="C83" s="24"/>
      <c r="D83" s="10"/>
      <c r="E83" s="11"/>
      <c r="F83" s="12"/>
      <c r="G83" s="13"/>
      <c r="H83" s="31"/>
      <c r="I83" s="12"/>
      <c r="J83" s="14" t="s">
        <v>8</v>
      </c>
      <c r="K83" s="15">
        <f t="shared" si="2"/>
        <v>0</v>
      </c>
    </row>
    <row r="84" spans="1:11" ht="39.6" x14ac:dyDescent="0.45">
      <c r="A84" s="8"/>
      <c r="B84" s="9"/>
      <c r="C84" s="24"/>
      <c r="D84" s="10"/>
      <c r="E84" s="11"/>
      <c r="F84" s="12"/>
      <c r="G84" s="13"/>
      <c r="H84" s="31"/>
      <c r="I84" s="12"/>
      <c r="J84" s="14" t="s">
        <v>8</v>
      </c>
      <c r="K84" s="15">
        <f t="shared" si="2"/>
        <v>0</v>
      </c>
    </row>
    <row r="85" spans="1:11" ht="39.6" x14ac:dyDescent="0.45">
      <c r="A85" s="8"/>
      <c r="B85" s="9"/>
      <c r="C85" s="24"/>
      <c r="D85" s="10"/>
      <c r="E85" s="11"/>
      <c r="F85" s="12"/>
      <c r="G85" s="13"/>
      <c r="H85" s="31"/>
      <c r="I85" s="12"/>
      <c r="J85" s="14" t="s">
        <v>8</v>
      </c>
      <c r="K85" s="15">
        <f t="shared" si="2"/>
        <v>0</v>
      </c>
    </row>
    <row r="86" spans="1:11" ht="39.6" x14ac:dyDescent="0.45">
      <c r="A86" s="8"/>
      <c r="B86" s="9"/>
      <c r="C86" s="24"/>
      <c r="D86" s="25"/>
      <c r="E86" s="11"/>
      <c r="F86" s="12"/>
      <c r="G86" s="13"/>
      <c r="H86" s="31"/>
      <c r="I86" s="12"/>
      <c r="J86" s="14" t="s">
        <v>8</v>
      </c>
      <c r="K86" s="15">
        <f t="shared" si="2"/>
        <v>0</v>
      </c>
    </row>
    <row r="87" spans="1:11" ht="39.6" x14ac:dyDescent="0.45">
      <c r="A87" s="8"/>
      <c r="B87" s="9"/>
      <c r="C87" s="24"/>
      <c r="D87" s="25"/>
      <c r="E87" s="11"/>
      <c r="F87" s="12"/>
      <c r="G87" s="13"/>
      <c r="H87" s="31"/>
      <c r="I87" s="12"/>
      <c r="J87" s="14" t="s">
        <v>8</v>
      </c>
      <c r="K87" s="15">
        <f t="shared" si="2"/>
        <v>0</v>
      </c>
    </row>
    <row r="88" spans="1:11" ht="39.6" x14ac:dyDescent="0.45">
      <c r="A88" s="8"/>
      <c r="B88" s="9"/>
      <c r="C88" s="24"/>
      <c r="D88" s="10"/>
      <c r="E88" s="11"/>
      <c r="F88" s="12"/>
      <c r="G88" s="13"/>
      <c r="H88" s="31"/>
      <c r="I88" s="12"/>
      <c r="J88" s="14" t="s">
        <v>8</v>
      </c>
      <c r="K88" s="15">
        <f t="shared" si="2"/>
        <v>0</v>
      </c>
    </row>
    <row r="89" spans="1:11" ht="39.6" x14ac:dyDescent="0.45">
      <c r="A89" s="8"/>
      <c r="B89" s="9"/>
      <c r="C89" s="24"/>
      <c r="D89" s="25"/>
      <c r="E89" s="11"/>
      <c r="F89" s="12"/>
      <c r="G89" s="13"/>
      <c r="H89" s="31"/>
      <c r="I89" s="12"/>
      <c r="J89" s="14" t="s">
        <v>8</v>
      </c>
      <c r="K89" s="15">
        <f t="shared" si="2"/>
        <v>0</v>
      </c>
    </row>
    <row r="90" spans="1:11" ht="39.6" x14ac:dyDescent="0.45">
      <c r="A90" s="8"/>
      <c r="B90" s="9"/>
      <c r="C90" s="24"/>
      <c r="D90" s="25"/>
      <c r="E90" s="11"/>
      <c r="F90" s="12"/>
      <c r="G90" s="13"/>
      <c r="H90" s="31"/>
      <c r="I90" s="12"/>
      <c r="J90" s="14" t="s">
        <v>8</v>
      </c>
      <c r="K90" s="15">
        <f t="shared" si="2"/>
        <v>0</v>
      </c>
    </row>
    <row r="91" spans="1:11" ht="39.6" x14ac:dyDescent="0.45">
      <c r="A91" s="8"/>
      <c r="B91" s="9"/>
      <c r="C91" s="24"/>
      <c r="D91" s="25"/>
      <c r="E91" s="11"/>
      <c r="F91" s="12"/>
      <c r="G91" s="13"/>
      <c r="H91" s="31"/>
      <c r="I91" s="12"/>
      <c r="J91" s="14" t="s">
        <v>8</v>
      </c>
      <c r="K91" s="15">
        <f t="shared" si="2"/>
        <v>0</v>
      </c>
    </row>
    <row r="92" spans="1:11" ht="39.6" x14ac:dyDescent="0.45">
      <c r="A92" s="8"/>
      <c r="B92" s="9"/>
      <c r="C92" s="24"/>
      <c r="D92" s="25"/>
      <c r="E92" s="11"/>
      <c r="F92" s="12"/>
      <c r="G92" s="13"/>
      <c r="H92" s="31"/>
      <c r="I92" s="12"/>
      <c r="J92" s="14" t="s">
        <v>8</v>
      </c>
      <c r="K92" s="15">
        <f t="shared" si="2"/>
        <v>0</v>
      </c>
    </row>
    <row r="93" spans="1:11" ht="39.6" x14ac:dyDescent="0.45">
      <c r="A93" s="8"/>
      <c r="B93" s="9"/>
      <c r="C93" s="24"/>
      <c r="D93" s="10"/>
      <c r="E93" s="11"/>
      <c r="F93" s="12"/>
      <c r="G93" s="13"/>
      <c r="H93" s="31"/>
      <c r="I93" s="12"/>
      <c r="J93" s="14" t="s">
        <v>8</v>
      </c>
      <c r="K93" s="15">
        <f t="shared" si="2"/>
        <v>0</v>
      </c>
    </row>
    <row r="94" spans="1:11" ht="39.6" x14ac:dyDescent="0.45">
      <c r="A94" s="8"/>
      <c r="B94" s="9"/>
      <c r="C94" s="24"/>
      <c r="D94" s="10"/>
      <c r="E94" s="11"/>
      <c r="F94" s="12"/>
      <c r="G94" s="13"/>
      <c r="H94" s="31"/>
      <c r="I94" s="12"/>
      <c r="J94" s="14" t="s">
        <v>8</v>
      </c>
      <c r="K94" s="15">
        <f t="shared" si="2"/>
        <v>0</v>
      </c>
    </row>
    <row r="95" spans="1:11" ht="39.6" x14ac:dyDescent="0.45">
      <c r="A95" s="8"/>
      <c r="B95" s="9"/>
      <c r="C95" s="24"/>
      <c r="D95" s="25"/>
      <c r="E95" s="11"/>
      <c r="F95" s="12"/>
      <c r="G95" s="13"/>
      <c r="H95" s="31"/>
      <c r="I95" s="12"/>
      <c r="J95" s="14" t="s">
        <v>8</v>
      </c>
      <c r="K95" s="15">
        <f t="shared" si="2"/>
        <v>0</v>
      </c>
    </row>
    <row r="96" spans="1:11" ht="39.6" x14ac:dyDescent="0.45">
      <c r="A96" s="8"/>
      <c r="B96" s="9"/>
      <c r="C96" s="24"/>
      <c r="D96" s="25"/>
      <c r="E96" s="11"/>
      <c r="F96" s="12"/>
      <c r="G96" s="13"/>
      <c r="H96" s="31"/>
      <c r="I96" s="12"/>
      <c r="J96" s="14" t="s">
        <v>8</v>
      </c>
      <c r="K96" s="15">
        <f t="shared" si="2"/>
        <v>0</v>
      </c>
    </row>
    <row r="97" spans="1:11" ht="39.6" x14ac:dyDescent="0.45">
      <c r="A97" s="8"/>
      <c r="B97" s="9"/>
      <c r="C97" s="24"/>
      <c r="D97" s="10"/>
      <c r="E97" s="11"/>
      <c r="F97" s="12"/>
      <c r="G97" s="13"/>
      <c r="H97" s="31"/>
      <c r="I97" s="12"/>
      <c r="J97" s="14" t="s">
        <v>8</v>
      </c>
      <c r="K97" s="15">
        <f t="shared" si="2"/>
        <v>0</v>
      </c>
    </row>
    <row r="98" spans="1:11" ht="39.6" x14ac:dyDescent="0.45">
      <c r="A98" s="8"/>
      <c r="B98" s="9"/>
      <c r="C98" s="24"/>
      <c r="D98" s="10"/>
      <c r="E98" s="11"/>
      <c r="F98" s="12"/>
      <c r="G98" s="13"/>
      <c r="H98" s="31"/>
      <c r="I98" s="12"/>
      <c r="J98" s="14" t="s">
        <v>8</v>
      </c>
      <c r="K98" s="15">
        <f t="shared" si="2"/>
        <v>0</v>
      </c>
    </row>
    <row r="99" spans="1:11" ht="39.6" x14ac:dyDescent="0.45">
      <c r="A99" s="8"/>
      <c r="B99" s="9"/>
      <c r="C99" s="24"/>
      <c r="D99" s="25"/>
      <c r="E99" s="11"/>
      <c r="F99" s="12"/>
      <c r="G99" s="13"/>
      <c r="H99" s="31"/>
      <c r="I99" s="12"/>
      <c r="J99" s="14" t="s">
        <v>8</v>
      </c>
      <c r="K99" s="15">
        <f t="shared" si="2"/>
        <v>0</v>
      </c>
    </row>
    <row r="100" spans="1:11" ht="39.6" x14ac:dyDescent="0.45">
      <c r="A100" s="8"/>
      <c r="B100" s="9"/>
      <c r="C100" s="24"/>
      <c r="D100" s="10"/>
      <c r="E100" s="11"/>
      <c r="F100" s="12"/>
      <c r="G100" s="13"/>
      <c r="H100" s="31"/>
      <c r="I100" s="12"/>
      <c r="J100" s="14" t="s">
        <v>8</v>
      </c>
      <c r="K100" s="15">
        <f t="shared" ref="K100:K131" si="3">F100*I100</f>
        <v>0</v>
      </c>
    </row>
    <row r="101" spans="1:11" ht="39.6" x14ac:dyDescent="0.45">
      <c r="A101" s="8"/>
      <c r="B101" s="9"/>
      <c r="C101" s="24"/>
      <c r="D101" s="25"/>
      <c r="E101" s="11"/>
      <c r="F101" s="12"/>
      <c r="G101" s="13"/>
      <c r="H101" s="31"/>
      <c r="I101" s="12"/>
      <c r="J101" s="14" t="s">
        <v>8</v>
      </c>
      <c r="K101" s="15">
        <f t="shared" si="3"/>
        <v>0</v>
      </c>
    </row>
    <row r="102" spans="1:11" ht="39.6" x14ac:dyDescent="0.45">
      <c r="A102" s="8"/>
      <c r="B102" s="9"/>
      <c r="C102" s="24"/>
      <c r="D102" s="10"/>
      <c r="E102" s="11"/>
      <c r="F102" s="12"/>
      <c r="G102" s="13"/>
      <c r="H102" s="31"/>
      <c r="I102" s="12"/>
      <c r="J102" s="14" t="s">
        <v>8</v>
      </c>
      <c r="K102" s="15">
        <f t="shared" si="3"/>
        <v>0</v>
      </c>
    </row>
    <row r="103" spans="1:11" ht="39.6" x14ac:dyDescent="0.45">
      <c r="A103" s="8"/>
      <c r="B103" s="9"/>
      <c r="C103" s="24"/>
      <c r="D103" s="25"/>
      <c r="E103" s="11"/>
      <c r="F103" s="12"/>
      <c r="G103" s="13"/>
      <c r="H103" s="31"/>
      <c r="I103" s="12"/>
      <c r="J103" s="14" t="s">
        <v>8</v>
      </c>
      <c r="K103" s="15">
        <f t="shared" si="3"/>
        <v>0</v>
      </c>
    </row>
    <row r="104" spans="1:11" ht="39.6" x14ac:dyDescent="0.45">
      <c r="A104" s="8"/>
      <c r="B104" s="9"/>
      <c r="C104" s="24"/>
      <c r="D104" s="10"/>
      <c r="E104" s="11"/>
      <c r="F104" s="12"/>
      <c r="G104" s="13"/>
      <c r="H104" s="31"/>
      <c r="I104" s="12"/>
      <c r="J104" s="14" t="s">
        <v>8</v>
      </c>
      <c r="K104" s="15">
        <f t="shared" si="3"/>
        <v>0</v>
      </c>
    </row>
    <row r="105" spans="1:11" ht="39.6" x14ac:dyDescent="0.45">
      <c r="A105" s="8"/>
      <c r="B105" s="9"/>
      <c r="C105" s="24"/>
      <c r="D105" s="25"/>
      <c r="E105" s="11"/>
      <c r="F105" s="12"/>
      <c r="G105" s="13"/>
      <c r="H105" s="31"/>
      <c r="I105" s="12"/>
      <c r="J105" s="14" t="s">
        <v>8</v>
      </c>
      <c r="K105" s="15">
        <f t="shared" si="3"/>
        <v>0</v>
      </c>
    </row>
    <row r="106" spans="1:11" ht="39.6" x14ac:dyDescent="0.45">
      <c r="A106" s="8"/>
      <c r="B106" s="9"/>
      <c r="C106" s="24"/>
      <c r="D106" s="25"/>
      <c r="E106" s="11"/>
      <c r="F106" s="12"/>
      <c r="G106" s="13"/>
      <c r="H106" s="31"/>
      <c r="I106" s="12"/>
      <c r="J106" s="14" t="s">
        <v>8</v>
      </c>
      <c r="K106" s="15">
        <f t="shared" si="3"/>
        <v>0</v>
      </c>
    </row>
    <row r="107" spans="1:11" ht="39.6" x14ac:dyDescent="0.45">
      <c r="A107" s="8"/>
      <c r="B107" s="9"/>
      <c r="C107" s="24"/>
      <c r="D107" s="10"/>
      <c r="E107" s="11"/>
      <c r="F107" s="12"/>
      <c r="G107" s="13"/>
      <c r="H107" s="31"/>
      <c r="I107" s="12"/>
      <c r="J107" s="14" t="s">
        <v>8</v>
      </c>
      <c r="K107" s="15">
        <f t="shared" si="3"/>
        <v>0</v>
      </c>
    </row>
    <row r="108" spans="1:11" ht="39.6" x14ac:dyDescent="0.45">
      <c r="A108" s="8"/>
      <c r="B108" s="9"/>
      <c r="C108" s="24"/>
      <c r="D108" s="25"/>
      <c r="E108" s="11"/>
      <c r="F108" s="12"/>
      <c r="G108" s="13"/>
      <c r="H108" s="31"/>
      <c r="I108" s="12"/>
      <c r="J108" s="14" t="s">
        <v>8</v>
      </c>
      <c r="K108" s="15">
        <f t="shared" si="3"/>
        <v>0</v>
      </c>
    </row>
    <row r="109" spans="1:11" ht="39.6" x14ac:dyDescent="0.45">
      <c r="A109" s="8"/>
      <c r="B109" s="9"/>
      <c r="C109" s="24"/>
      <c r="D109" s="10"/>
      <c r="E109" s="11"/>
      <c r="F109" s="12"/>
      <c r="G109" s="13"/>
      <c r="H109" s="31"/>
      <c r="I109" s="12"/>
      <c r="J109" s="14" t="s">
        <v>8</v>
      </c>
      <c r="K109" s="15">
        <f t="shared" si="3"/>
        <v>0</v>
      </c>
    </row>
    <row r="110" spans="1:11" ht="39.6" x14ac:dyDescent="0.45">
      <c r="A110" s="8"/>
      <c r="B110" s="9"/>
      <c r="C110" s="24"/>
      <c r="D110" s="25"/>
      <c r="E110" s="11"/>
      <c r="F110" s="12"/>
      <c r="G110" s="13"/>
      <c r="H110" s="31"/>
      <c r="I110" s="12"/>
      <c r="J110" s="14" t="s">
        <v>8</v>
      </c>
      <c r="K110" s="15">
        <f t="shared" si="3"/>
        <v>0</v>
      </c>
    </row>
    <row r="111" spans="1:11" ht="39.6" x14ac:dyDescent="0.45">
      <c r="A111" s="8"/>
      <c r="B111" s="9"/>
      <c r="C111" s="24"/>
      <c r="D111" s="25"/>
      <c r="E111" s="11"/>
      <c r="F111" s="12"/>
      <c r="G111" s="13"/>
      <c r="H111" s="31"/>
      <c r="I111" s="12"/>
      <c r="J111" s="14" t="s">
        <v>8</v>
      </c>
      <c r="K111" s="15">
        <f t="shared" si="3"/>
        <v>0</v>
      </c>
    </row>
    <row r="112" spans="1:11" ht="39.6" x14ac:dyDescent="0.45">
      <c r="A112" s="8"/>
      <c r="B112" s="9"/>
      <c r="C112" s="24"/>
      <c r="D112" s="25"/>
      <c r="E112" s="11"/>
      <c r="F112" s="12"/>
      <c r="G112" s="13"/>
      <c r="H112" s="31"/>
      <c r="I112" s="12"/>
      <c r="J112" s="14" t="s">
        <v>8</v>
      </c>
      <c r="K112" s="15">
        <f t="shared" si="3"/>
        <v>0</v>
      </c>
    </row>
    <row r="113" spans="1:11" ht="39.6" x14ac:dyDescent="0.45">
      <c r="A113" s="8"/>
      <c r="B113" s="9"/>
      <c r="C113" s="24"/>
      <c r="D113" s="10"/>
      <c r="E113" s="11"/>
      <c r="F113" s="12"/>
      <c r="G113" s="13"/>
      <c r="H113" s="31"/>
      <c r="I113" s="12"/>
      <c r="J113" s="14" t="s">
        <v>8</v>
      </c>
      <c r="K113" s="15">
        <f t="shared" si="3"/>
        <v>0</v>
      </c>
    </row>
    <row r="114" spans="1:11" ht="39.6" x14ac:dyDescent="0.45">
      <c r="A114" s="8"/>
      <c r="B114" s="9"/>
      <c r="C114" s="24"/>
      <c r="D114" s="25"/>
      <c r="E114" s="11"/>
      <c r="F114" s="12"/>
      <c r="G114" s="13"/>
      <c r="H114" s="31"/>
      <c r="I114" s="12"/>
      <c r="J114" s="14" t="s">
        <v>8</v>
      </c>
      <c r="K114" s="15">
        <f t="shared" si="3"/>
        <v>0</v>
      </c>
    </row>
    <row r="115" spans="1:11" ht="39.6" x14ac:dyDescent="0.45">
      <c r="A115" s="8"/>
      <c r="B115" s="9"/>
      <c r="C115" s="24"/>
      <c r="D115" s="10"/>
      <c r="E115" s="11"/>
      <c r="F115" s="12"/>
      <c r="G115" s="13"/>
      <c r="H115" s="31"/>
      <c r="I115" s="12"/>
      <c r="J115" s="14" t="s">
        <v>8</v>
      </c>
      <c r="K115" s="15">
        <f t="shared" si="3"/>
        <v>0</v>
      </c>
    </row>
    <row r="116" spans="1:11" ht="39.6" x14ac:dyDescent="0.45">
      <c r="A116" s="8"/>
      <c r="B116" s="9"/>
      <c r="C116" s="24"/>
      <c r="D116" s="25"/>
      <c r="E116" s="11"/>
      <c r="F116" s="12"/>
      <c r="G116" s="13"/>
      <c r="H116" s="31"/>
      <c r="I116" s="12"/>
      <c r="J116" s="14" t="s">
        <v>8</v>
      </c>
      <c r="K116" s="15">
        <f t="shared" si="3"/>
        <v>0</v>
      </c>
    </row>
    <row r="117" spans="1:11" ht="39.6" x14ac:dyDescent="0.45">
      <c r="A117" s="8"/>
      <c r="B117" s="9"/>
      <c r="C117" s="24"/>
      <c r="D117" s="25"/>
      <c r="E117" s="11"/>
      <c r="F117" s="12"/>
      <c r="G117" s="13"/>
      <c r="H117" s="31"/>
      <c r="I117" s="12"/>
      <c r="J117" s="14" t="s">
        <v>8</v>
      </c>
      <c r="K117" s="15">
        <f t="shared" si="3"/>
        <v>0</v>
      </c>
    </row>
    <row r="118" spans="1:11" ht="39.6" x14ac:dyDescent="0.45">
      <c r="A118" s="8"/>
      <c r="B118" s="9"/>
      <c r="C118" s="24"/>
      <c r="D118" s="25"/>
      <c r="E118" s="11"/>
      <c r="F118" s="12"/>
      <c r="G118" s="13"/>
      <c r="H118" s="31"/>
      <c r="I118" s="12"/>
      <c r="J118" s="14" t="s">
        <v>8</v>
      </c>
      <c r="K118" s="15">
        <f t="shared" si="3"/>
        <v>0</v>
      </c>
    </row>
    <row r="119" spans="1:11" ht="39.6" x14ac:dyDescent="0.45">
      <c r="A119" s="8"/>
      <c r="B119" s="9"/>
      <c r="C119" s="24"/>
      <c r="D119" s="25"/>
      <c r="E119" s="11"/>
      <c r="F119" s="12"/>
      <c r="G119" s="13"/>
      <c r="H119" s="31"/>
      <c r="I119" s="12"/>
      <c r="J119" s="14" t="s">
        <v>8</v>
      </c>
      <c r="K119" s="15">
        <f t="shared" si="3"/>
        <v>0</v>
      </c>
    </row>
    <row r="120" spans="1:11" ht="39.6" x14ac:dyDescent="0.45">
      <c r="A120" s="8"/>
      <c r="B120" s="9"/>
      <c r="C120" s="24"/>
      <c r="D120" s="10"/>
      <c r="E120" s="11"/>
      <c r="F120" s="12"/>
      <c r="G120" s="13"/>
      <c r="H120" s="31"/>
      <c r="I120" s="12"/>
      <c r="J120" s="14" t="s">
        <v>8</v>
      </c>
      <c r="K120" s="15">
        <f t="shared" si="3"/>
        <v>0</v>
      </c>
    </row>
    <row r="121" spans="1:11" ht="39.6" x14ac:dyDescent="0.45">
      <c r="A121" s="8"/>
      <c r="B121" s="9"/>
      <c r="C121" s="24"/>
      <c r="D121" s="25"/>
      <c r="E121" s="11"/>
      <c r="F121" s="12"/>
      <c r="G121" s="13"/>
      <c r="H121" s="31"/>
      <c r="I121" s="12"/>
      <c r="J121" s="14" t="s">
        <v>8</v>
      </c>
      <c r="K121" s="15">
        <f t="shared" si="3"/>
        <v>0</v>
      </c>
    </row>
    <row r="122" spans="1:11" ht="39.6" x14ac:dyDescent="0.45">
      <c r="A122" s="8"/>
      <c r="B122" s="9"/>
      <c r="C122" s="24"/>
      <c r="D122" s="25"/>
      <c r="E122" s="11"/>
      <c r="F122" s="12"/>
      <c r="G122" s="13"/>
      <c r="H122" s="31"/>
      <c r="I122" s="12"/>
      <c r="J122" s="14" t="s">
        <v>8</v>
      </c>
      <c r="K122" s="15">
        <f t="shared" si="3"/>
        <v>0</v>
      </c>
    </row>
    <row r="123" spans="1:11" ht="39.6" x14ac:dyDescent="0.45">
      <c r="A123" s="8"/>
      <c r="B123" s="9"/>
      <c r="C123" s="24"/>
      <c r="D123" s="10"/>
      <c r="E123" s="11"/>
      <c r="F123" s="12"/>
      <c r="G123" s="13"/>
      <c r="H123" s="31"/>
      <c r="I123" s="12"/>
      <c r="J123" s="14" t="s">
        <v>8</v>
      </c>
      <c r="K123" s="15">
        <f t="shared" si="3"/>
        <v>0</v>
      </c>
    </row>
    <row r="124" spans="1:11" ht="39.6" x14ac:dyDescent="0.45">
      <c r="A124" s="8"/>
      <c r="B124" s="9"/>
      <c r="C124" s="24"/>
      <c r="D124" s="25"/>
      <c r="E124" s="11"/>
      <c r="F124" s="12"/>
      <c r="G124" s="13"/>
      <c r="H124" s="31"/>
      <c r="I124" s="12"/>
      <c r="J124" s="14" t="s">
        <v>8</v>
      </c>
      <c r="K124" s="15">
        <f t="shared" si="3"/>
        <v>0</v>
      </c>
    </row>
    <row r="125" spans="1:11" ht="39.6" x14ac:dyDescent="0.45">
      <c r="A125" s="8"/>
      <c r="B125" s="9"/>
      <c r="C125" s="24"/>
      <c r="D125" s="10"/>
      <c r="E125" s="11"/>
      <c r="F125" s="12"/>
      <c r="G125" s="13"/>
      <c r="H125" s="31"/>
      <c r="I125" s="12"/>
      <c r="J125" s="14" t="s">
        <v>8</v>
      </c>
      <c r="K125" s="15">
        <f t="shared" si="3"/>
        <v>0</v>
      </c>
    </row>
    <row r="126" spans="1:11" ht="39.6" x14ac:dyDescent="0.45">
      <c r="A126" s="8"/>
      <c r="B126" s="9"/>
      <c r="C126" s="24"/>
      <c r="D126" s="25"/>
      <c r="E126" s="11"/>
      <c r="F126" s="12"/>
      <c r="G126" s="13"/>
      <c r="H126" s="31"/>
      <c r="I126" s="12"/>
      <c r="J126" s="14" t="s">
        <v>8</v>
      </c>
      <c r="K126" s="15">
        <f t="shared" si="3"/>
        <v>0</v>
      </c>
    </row>
    <row r="127" spans="1:11" ht="39.6" x14ac:dyDescent="0.45">
      <c r="A127" s="8"/>
      <c r="B127" s="9"/>
      <c r="C127" s="24"/>
      <c r="D127" s="25"/>
      <c r="E127" s="11"/>
      <c r="F127" s="12"/>
      <c r="G127" s="13"/>
      <c r="H127" s="31"/>
      <c r="I127" s="12"/>
      <c r="J127" s="14" t="s">
        <v>8</v>
      </c>
      <c r="K127" s="15">
        <f t="shared" si="3"/>
        <v>0</v>
      </c>
    </row>
    <row r="128" spans="1:11" ht="39.6" x14ac:dyDescent="0.45">
      <c r="A128" s="8"/>
      <c r="B128" s="9"/>
      <c r="C128" s="24"/>
      <c r="D128" s="10"/>
      <c r="E128" s="11"/>
      <c r="F128" s="12"/>
      <c r="G128" s="13"/>
      <c r="H128" s="31"/>
      <c r="I128" s="12"/>
      <c r="J128" s="14" t="s">
        <v>8</v>
      </c>
      <c r="K128" s="15">
        <f t="shared" si="3"/>
        <v>0</v>
      </c>
    </row>
    <row r="129" spans="1:11" ht="39.6" x14ac:dyDescent="0.45">
      <c r="A129" s="8"/>
      <c r="B129" s="9"/>
      <c r="C129" s="24"/>
      <c r="D129" s="25"/>
      <c r="E129" s="11"/>
      <c r="F129" s="12"/>
      <c r="G129" s="13"/>
      <c r="H129" s="31"/>
      <c r="I129" s="12"/>
      <c r="J129" s="14" t="s">
        <v>8</v>
      </c>
      <c r="K129" s="15">
        <f t="shared" si="3"/>
        <v>0</v>
      </c>
    </row>
    <row r="130" spans="1:11" ht="39.6" x14ac:dyDescent="0.45">
      <c r="A130" s="8"/>
      <c r="B130" s="9"/>
      <c r="C130" s="24"/>
      <c r="D130" s="10"/>
      <c r="E130" s="11"/>
      <c r="F130" s="12"/>
      <c r="G130" s="13"/>
      <c r="H130" s="31"/>
      <c r="I130" s="12"/>
      <c r="J130" s="14" t="s">
        <v>8</v>
      </c>
      <c r="K130" s="15">
        <f t="shared" si="3"/>
        <v>0</v>
      </c>
    </row>
    <row r="131" spans="1:11" ht="39.6" x14ac:dyDescent="0.45">
      <c r="A131" s="8"/>
      <c r="B131" s="9"/>
      <c r="C131" s="24"/>
      <c r="D131" s="10"/>
      <c r="E131" s="11"/>
      <c r="F131" s="12"/>
      <c r="G131" s="13"/>
      <c r="H131" s="31"/>
      <c r="I131" s="12"/>
      <c r="J131" s="14" t="s">
        <v>8</v>
      </c>
      <c r="K131" s="15">
        <f t="shared" si="3"/>
        <v>0</v>
      </c>
    </row>
    <row r="132" spans="1:11" ht="39.6" x14ac:dyDescent="0.45">
      <c r="A132" s="8"/>
      <c r="B132" s="9"/>
      <c r="C132" s="24"/>
      <c r="D132" s="25"/>
      <c r="E132" s="11"/>
      <c r="F132" s="12"/>
      <c r="G132" s="13"/>
      <c r="H132" s="31"/>
      <c r="I132" s="12"/>
      <c r="J132" s="14" t="s">
        <v>8</v>
      </c>
      <c r="K132" s="15">
        <f t="shared" ref="K132:K163" si="4">F132*I132</f>
        <v>0</v>
      </c>
    </row>
    <row r="133" spans="1:11" ht="39.6" x14ac:dyDescent="0.45">
      <c r="A133" s="8"/>
      <c r="B133" s="9"/>
      <c r="C133" s="24"/>
      <c r="D133" s="25"/>
      <c r="E133" s="11"/>
      <c r="F133" s="12"/>
      <c r="G133" s="13"/>
      <c r="H133" s="31"/>
      <c r="I133" s="12"/>
      <c r="J133" s="14" t="s">
        <v>8</v>
      </c>
      <c r="K133" s="15">
        <f t="shared" si="4"/>
        <v>0</v>
      </c>
    </row>
    <row r="134" spans="1:11" ht="39.6" x14ac:dyDescent="0.45">
      <c r="A134" s="8"/>
      <c r="B134" s="9"/>
      <c r="C134" s="24"/>
      <c r="D134" s="10"/>
      <c r="E134" s="11"/>
      <c r="F134" s="12"/>
      <c r="G134" s="13"/>
      <c r="H134" s="31"/>
      <c r="I134" s="12"/>
      <c r="J134" s="14" t="s">
        <v>8</v>
      </c>
      <c r="K134" s="15">
        <f t="shared" si="4"/>
        <v>0</v>
      </c>
    </row>
    <row r="135" spans="1:11" ht="39.6" x14ac:dyDescent="0.45">
      <c r="A135" s="8"/>
      <c r="B135" s="9"/>
      <c r="C135" s="24"/>
      <c r="D135" s="25"/>
      <c r="E135" s="11"/>
      <c r="F135" s="12"/>
      <c r="G135" s="13"/>
      <c r="H135" s="31"/>
      <c r="I135" s="12"/>
      <c r="J135" s="14" t="s">
        <v>8</v>
      </c>
      <c r="K135" s="15">
        <f t="shared" si="4"/>
        <v>0</v>
      </c>
    </row>
    <row r="136" spans="1:11" ht="39.6" x14ac:dyDescent="0.45">
      <c r="A136" s="8"/>
      <c r="B136" s="9"/>
      <c r="C136" s="24"/>
      <c r="D136" s="25"/>
      <c r="E136" s="11"/>
      <c r="F136" s="12"/>
      <c r="G136" s="13"/>
      <c r="H136" s="31"/>
      <c r="I136" s="12"/>
      <c r="J136" s="14" t="s">
        <v>8</v>
      </c>
      <c r="K136" s="15">
        <f t="shared" si="4"/>
        <v>0</v>
      </c>
    </row>
    <row r="137" spans="1:11" ht="39.6" x14ac:dyDescent="0.45">
      <c r="A137" s="8"/>
      <c r="B137" s="9"/>
      <c r="C137" s="24"/>
      <c r="D137" s="10"/>
      <c r="E137" s="11"/>
      <c r="F137" s="12"/>
      <c r="G137" s="13"/>
      <c r="H137" s="31"/>
      <c r="I137" s="12"/>
      <c r="J137" s="14" t="s">
        <v>8</v>
      </c>
      <c r="K137" s="15">
        <f t="shared" si="4"/>
        <v>0</v>
      </c>
    </row>
    <row r="138" spans="1:11" ht="39.6" x14ac:dyDescent="0.45">
      <c r="A138" s="8"/>
      <c r="B138" s="9"/>
      <c r="C138" s="24"/>
      <c r="D138" s="25"/>
      <c r="E138" s="11"/>
      <c r="F138" s="12"/>
      <c r="G138" s="13"/>
      <c r="H138" s="31"/>
      <c r="I138" s="12"/>
      <c r="J138" s="14" t="s">
        <v>8</v>
      </c>
      <c r="K138" s="15">
        <f t="shared" si="4"/>
        <v>0</v>
      </c>
    </row>
    <row r="139" spans="1:11" ht="39.6" x14ac:dyDescent="0.45">
      <c r="A139" s="8"/>
      <c r="B139" s="9"/>
      <c r="C139" s="24"/>
      <c r="D139" s="25"/>
      <c r="E139" s="11"/>
      <c r="F139" s="12"/>
      <c r="G139" s="13"/>
      <c r="H139" s="31"/>
      <c r="I139" s="12"/>
      <c r="J139" s="14" t="s">
        <v>8</v>
      </c>
      <c r="K139" s="15">
        <f t="shared" si="4"/>
        <v>0</v>
      </c>
    </row>
    <row r="140" spans="1:11" ht="39.6" x14ac:dyDescent="0.45">
      <c r="A140" s="8"/>
      <c r="B140" s="9"/>
      <c r="C140" s="24"/>
      <c r="D140" s="10"/>
      <c r="E140" s="11"/>
      <c r="F140" s="12"/>
      <c r="G140" s="13"/>
      <c r="H140" s="31"/>
      <c r="I140" s="12"/>
      <c r="J140" s="14" t="s">
        <v>8</v>
      </c>
      <c r="K140" s="15">
        <f t="shared" si="4"/>
        <v>0</v>
      </c>
    </row>
    <row r="141" spans="1:11" ht="39.6" x14ac:dyDescent="0.45">
      <c r="A141" s="8"/>
      <c r="B141" s="9"/>
      <c r="C141" s="24"/>
      <c r="D141" s="10"/>
      <c r="E141" s="11"/>
      <c r="F141" s="12"/>
      <c r="G141" s="13"/>
      <c r="H141" s="31"/>
      <c r="I141" s="12"/>
      <c r="J141" s="14" t="s">
        <v>8</v>
      </c>
      <c r="K141" s="15">
        <f t="shared" si="4"/>
        <v>0</v>
      </c>
    </row>
    <row r="142" spans="1:11" ht="39.6" x14ac:dyDescent="0.45">
      <c r="A142" s="8"/>
      <c r="B142" s="9"/>
      <c r="C142" s="24"/>
      <c r="D142" s="25"/>
      <c r="E142" s="11"/>
      <c r="F142" s="12"/>
      <c r="G142" s="13"/>
      <c r="H142" s="31"/>
      <c r="I142" s="12"/>
      <c r="J142" s="14" t="s">
        <v>8</v>
      </c>
      <c r="K142" s="15">
        <f t="shared" si="4"/>
        <v>0</v>
      </c>
    </row>
    <row r="143" spans="1:11" ht="39.6" x14ac:dyDescent="0.45">
      <c r="A143" s="8"/>
      <c r="B143" s="9"/>
      <c r="C143" s="24"/>
      <c r="D143" s="10"/>
      <c r="E143" s="11"/>
      <c r="F143" s="12"/>
      <c r="G143" s="13"/>
      <c r="H143" s="31"/>
      <c r="I143" s="12"/>
      <c r="J143" s="14" t="s">
        <v>8</v>
      </c>
      <c r="K143" s="15">
        <f t="shared" si="4"/>
        <v>0</v>
      </c>
    </row>
    <row r="144" spans="1:11" ht="39.6" x14ac:dyDescent="0.45">
      <c r="A144" s="8"/>
      <c r="B144" s="9"/>
      <c r="C144" s="24"/>
      <c r="D144" s="10"/>
      <c r="E144" s="11"/>
      <c r="F144" s="12"/>
      <c r="G144" s="13"/>
      <c r="H144" s="31"/>
      <c r="I144" s="12"/>
      <c r="J144" s="14" t="s">
        <v>8</v>
      </c>
      <c r="K144" s="15">
        <f t="shared" si="4"/>
        <v>0</v>
      </c>
    </row>
    <row r="145" spans="1:11" ht="39.6" x14ac:dyDescent="0.45">
      <c r="A145" s="8"/>
      <c r="B145" s="9"/>
      <c r="C145" s="24"/>
      <c r="D145" s="10"/>
      <c r="E145" s="11"/>
      <c r="F145" s="12"/>
      <c r="G145" s="13"/>
      <c r="H145" s="31"/>
      <c r="I145" s="12"/>
      <c r="J145" s="14" t="s">
        <v>8</v>
      </c>
      <c r="K145" s="15">
        <f t="shared" si="4"/>
        <v>0</v>
      </c>
    </row>
    <row r="146" spans="1:11" ht="39.6" x14ac:dyDescent="0.45">
      <c r="A146" s="8"/>
      <c r="B146" s="9"/>
      <c r="C146" s="24"/>
      <c r="D146" s="10"/>
      <c r="E146" s="11"/>
      <c r="F146" s="12"/>
      <c r="G146" s="13"/>
      <c r="H146" s="31"/>
      <c r="I146" s="12"/>
      <c r="J146" s="14" t="s">
        <v>8</v>
      </c>
      <c r="K146" s="15">
        <f t="shared" si="4"/>
        <v>0</v>
      </c>
    </row>
    <row r="147" spans="1:11" ht="39.6" x14ac:dyDescent="0.45">
      <c r="A147" s="8"/>
      <c r="B147" s="9"/>
      <c r="C147" s="24"/>
      <c r="D147" s="10"/>
      <c r="E147" s="11"/>
      <c r="F147" s="12"/>
      <c r="G147" s="13"/>
      <c r="H147" s="31"/>
      <c r="I147" s="12"/>
      <c r="J147" s="14" t="s">
        <v>8</v>
      </c>
      <c r="K147" s="15">
        <f t="shared" si="4"/>
        <v>0</v>
      </c>
    </row>
    <row r="148" spans="1:11" ht="39.6" x14ac:dyDescent="0.45">
      <c r="A148" s="8"/>
      <c r="B148" s="9"/>
      <c r="C148" s="24"/>
      <c r="D148" s="10"/>
      <c r="E148" s="11"/>
      <c r="F148" s="12"/>
      <c r="G148" s="13"/>
      <c r="H148" s="31"/>
      <c r="I148" s="12"/>
      <c r="J148" s="14" t="s">
        <v>8</v>
      </c>
      <c r="K148" s="15">
        <f t="shared" si="4"/>
        <v>0</v>
      </c>
    </row>
    <row r="149" spans="1:11" ht="39.6" x14ac:dyDescent="0.45">
      <c r="A149" s="8"/>
      <c r="B149" s="9"/>
      <c r="C149" s="24"/>
      <c r="D149" s="25"/>
      <c r="E149" s="11"/>
      <c r="F149" s="12"/>
      <c r="G149" s="13"/>
      <c r="H149" s="31"/>
      <c r="I149" s="12"/>
      <c r="J149" s="14" t="s">
        <v>8</v>
      </c>
      <c r="K149" s="15">
        <f t="shared" si="4"/>
        <v>0</v>
      </c>
    </row>
    <row r="150" spans="1:11" ht="39.6" x14ac:dyDescent="0.45">
      <c r="A150" s="8"/>
      <c r="B150" s="9"/>
      <c r="C150" s="24"/>
      <c r="D150" s="25"/>
      <c r="E150" s="11"/>
      <c r="F150" s="12"/>
      <c r="G150" s="13"/>
      <c r="H150" s="31"/>
      <c r="I150" s="12"/>
      <c r="J150" s="14" t="s">
        <v>8</v>
      </c>
      <c r="K150" s="15">
        <f t="shared" si="4"/>
        <v>0</v>
      </c>
    </row>
    <row r="151" spans="1:11" ht="39.6" x14ac:dyDescent="0.45">
      <c r="A151" s="8"/>
      <c r="B151" s="9"/>
      <c r="C151" s="24"/>
      <c r="D151" s="25"/>
      <c r="E151" s="11"/>
      <c r="F151" s="12"/>
      <c r="G151" s="13"/>
      <c r="H151" s="31"/>
      <c r="I151" s="12"/>
      <c r="J151" s="14" t="s">
        <v>8</v>
      </c>
      <c r="K151" s="15">
        <f t="shared" si="4"/>
        <v>0</v>
      </c>
    </row>
    <row r="152" spans="1:11" ht="39.6" x14ac:dyDescent="0.45">
      <c r="A152" s="8"/>
      <c r="B152" s="9"/>
      <c r="C152" s="24"/>
      <c r="D152" s="25"/>
      <c r="E152" s="11"/>
      <c r="F152" s="12"/>
      <c r="G152" s="13"/>
      <c r="H152" s="31"/>
      <c r="I152" s="12"/>
      <c r="J152" s="14" t="s">
        <v>8</v>
      </c>
      <c r="K152" s="15">
        <f t="shared" si="4"/>
        <v>0</v>
      </c>
    </row>
    <row r="153" spans="1:11" ht="39.6" x14ac:dyDescent="0.45">
      <c r="A153" s="8"/>
      <c r="B153" s="9"/>
      <c r="C153" s="24"/>
      <c r="D153" s="25"/>
      <c r="E153" s="11"/>
      <c r="F153" s="12"/>
      <c r="G153" s="13"/>
      <c r="H153" s="31"/>
      <c r="I153" s="12"/>
      <c r="J153" s="14" t="s">
        <v>8</v>
      </c>
      <c r="K153" s="15">
        <f t="shared" si="4"/>
        <v>0</v>
      </c>
    </row>
    <row r="154" spans="1:11" ht="39.6" x14ac:dyDescent="0.45">
      <c r="A154" s="8"/>
      <c r="B154" s="9"/>
      <c r="C154" s="24"/>
      <c r="D154" s="25"/>
      <c r="E154" s="11"/>
      <c r="F154" s="12"/>
      <c r="G154" s="13"/>
      <c r="H154" s="31"/>
      <c r="I154" s="12"/>
      <c r="J154" s="14" t="s">
        <v>8</v>
      </c>
      <c r="K154" s="15">
        <f t="shared" si="4"/>
        <v>0</v>
      </c>
    </row>
    <row r="155" spans="1:11" ht="39.6" x14ac:dyDescent="0.45">
      <c r="A155" s="8"/>
      <c r="B155" s="9"/>
      <c r="C155" s="24"/>
      <c r="D155" s="25"/>
      <c r="E155" s="11"/>
      <c r="F155" s="12"/>
      <c r="G155" s="13"/>
      <c r="H155" s="31"/>
      <c r="I155" s="12"/>
      <c r="J155" s="14" t="s">
        <v>8</v>
      </c>
      <c r="K155" s="15">
        <f t="shared" si="4"/>
        <v>0</v>
      </c>
    </row>
    <row r="156" spans="1:11" ht="39.6" x14ac:dyDescent="0.45">
      <c r="A156" s="8"/>
      <c r="B156" s="9"/>
      <c r="C156" s="24"/>
      <c r="D156" s="10"/>
      <c r="E156" s="11"/>
      <c r="F156" s="12"/>
      <c r="G156" s="13"/>
      <c r="H156" s="31"/>
      <c r="I156" s="12"/>
      <c r="J156" s="14" t="s">
        <v>8</v>
      </c>
      <c r="K156" s="15">
        <f t="shared" si="4"/>
        <v>0</v>
      </c>
    </row>
    <row r="157" spans="1:11" ht="39.6" x14ac:dyDescent="0.45">
      <c r="A157" s="8"/>
      <c r="B157" s="9"/>
      <c r="C157" s="24"/>
      <c r="D157" s="10"/>
      <c r="E157" s="11"/>
      <c r="F157" s="12"/>
      <c r="G157" s="13"/>
      <c r="H157" s="31"/>
      <c r="I157" s="12"/>
      <c r="J157" s="14" t="s">
        <v>8</v>
      </c>
      <c r="K157" s="15">
        <f t="shared" si="4"/>
        <v>0</v>
      </c>
    </row>
    <row r="158" spans="1:11" ht="39.6" x14ac:dyDescent="0.45">
      <c r="A158" s="8"/>
      <c r="B158" s="9"/>
      <c r="C158" s="24"/>
      <c r="D158" s="10"/>
      <c r="E158" s="11"/>
      <c r="F158" s="12"/>
      <c r="G158" s="13"/>
      <c r="H158" s="31"/>
      <c r="I158" s="12"/>
      <c r="J158" s="14" t="s">
        <v>8</v>
      </c>
      <c r="K158" s="15">
        <f t="shared" si="4"/>
        <v>0</v>
      </c>
    </row>
    <row r="159" spans="1:11" ht="39.6" x14ac:dyDescent="0.45">
      <c r="A159" s="8"/>
      <c r="B159" s="9"/>
      <c r="C159" s="24"/>
      <c r="D159" s="10"/>
      <c r="E159" s="11"/>
      <c r="F159" s="12"/>
      <c r="G159" s="13"/>
      <c r="H159" s="31"/>
      <c r="I159" s="12"/>
      <c r="J159" s="14" t="s">
        <v>8</v>
      </c>
      <c r="K159" s="15">
        <f t="shared" si="4"/>
        <v>0</v>
      </c>
    </row>
    <row r="160" spans="1:11" ht="39.6" x14ac:dyDescent="0.45">
      <c r="A160" s="8"/>
      <c r="B160" s="9"/>
      <c r="C160" s="24"/>
      <c r="D160" s="10"/>
      <c r="E160" s="11"/>
      <c r="F160" s="12"/>
      <c r="G160" s="13"/>
      <c r="H160" s="31"/>
      <c r="I160" s="12"/>
      <c r="J160" s="14" t="s">
        <v>8</v>
      </c>
      <c r="K160" s="15">
        <f t="shared" si="4"/>
        <v>0</v>
      </c>
    </row>
    <row r="161" spans="1:11" ht="39.6" x14ac:dyDescent="0.45">
      <c r="A161" s="8"/>
      <c r="B161" s="9"/>
      <c r="C161" s="24"/>
      <c r="D161" s="10"/>
      <c r="E161" s="11"/>
      <c r="F161" s="12"/>
      <c r="G161" s="13"/>
      <c r="H161" s="31"/>
      <c r="I161" s="12"/>
      <c r="J161" s="14" t="s">
        <v>8</v>
      </c>
      <c r="K161" s="15">
        <f t="shared" si="4"/>
        <v>0</v>
      </c>
    </row>
    <row r="162" spans="1:11" ht="39.6" x14ac:dyDescent="0.45">
      <c r="A162" s="8"/>
      <c r="B162" s="9"/>
      <c r="C162" s="24"/>
      <c r="D162" s="25"/>
      <c r="E162" s="11"/>
      <c r="F162" s="12"/>
      <c r="G162" s="13"/>
      <c r="H162" s="31"/>
      <c r="I162" s="12"/>
      <c r="J162" s="14" t="s">
        <v>8</v>
      </c>
      <c r="K162" s="15">
        <f t="shared" si="4"/>
        <v>0</v>
      </c>
    </row>
    <row r="163" spans="1:11" ht="39.6" x14ac:dyDescent="0.45">
      <c r="A163" s="8"/>
      <c r="B163" s="9"/>
      <c r="C163" s="24"/>
      <c r="D163" s="10"/>
      <c r="E163" s="11"/>
      <c r="F163" s="12"/>
      <c r="G163" s="13"/>
      <c r="H163" s="31"/>
      <c r="I163" s="12"/>
      <c r="J163" s="14" t="s">
        <v>8</v>
      </c>
      <c r="K163" s="15">
        <f t="shared" si="4"/>
        <v>0</v>
      </c>
    </row>
    <row r="164" spans="1:11" ht="39.6" x14ac:dyDescent="0.45">
      <c r="A164" s="8"/>
      <c r="B164" s="9"/>
      <c r="C164" s="24"/>
      <c r="D164" s="25"/>
      <c r="E164" s="11"/>
      <c r="F164" s="12"/>
      <c r="G164" s="13"/>
      <c r="H164" s="31"/>
      <c r="I164" s="12"/>
      <c r="J164" s="14" t="s">
        <v>8</v>
      </c>
      <c r="K164" s="15">
        <f t="shared" ref="K164:K195" si="5">F164*I164</f>
        <v>0</v>
      </c>
    </row>
    <row r="165" spans="1:11" ht="39.6" x14ac:dyDescent="0.45">
      <c r="A165" s="8"/>
      <c r="B165" s="9"/>
      <c r="C165" s="24"/>
      <c r="D165" s="10"/>
      <c r="E165" s="11"/>
      <c r="F165" s="12"/>
      <c r="G165" s="13"/>
      <c r="H165" s="31"/>
      <c r="I165" s="12"/>
      <c r="J165" s="14" t="s">
        <v>8</v>
      </c>
      <c r="K165" s="15">
        <f t="shared" si="5"/>
        <v>0</v>
      </c>
    </row>
    <row r="166" spans="1:11" ht="39.6" x14ac:dyDescent="0.45">
      <c r="A166" s="8"/>
      <c r="B166" s="9"/>
      <c r="C166" s="24"/>
      <c r="D166" s="25"/>
      <c r="E166" s="11"/>
      <c r="F166" s="12"/>
      <c r="G166" s="13"/>
      <c r="H166" s="31"/>
      <c r="I166" s="12"/>
      <c r="J166" s="14" t="s">
        <v>8</v>
      </c>
      <c r="K166" s="15">
        <f t="shared" si="5"/>
        <v>0</v>
      </c>
    </row>
    <row r="167" spans="1:11" ht="39.6" x14ac:dyDescent="0.45">
      <c r="A167" s="8"/>
      <c r="B167" s="9"/>
      <c r="C167" s="24"/>
      <c r="D167" s="10"/>
      <c r="E167" s="11"/>
      <c r="F167" s="12"/>
      <c r="G167" s="13"/>
      <c r="H167" s="31"/>
      <c r="I167" s="12"/>
      <c r="J167" s="14" t="s">
        <v>8</v>
      </c>
      <c r="K167" s="15">
        <f t="shared" si="5"/>
        <v>0</v>
      </c>
    </row>
    <row r="168" spans="1:11" ht="39.6" x14ac:dyDescent="0.45">
      <c r="A168" s="8"/>
      <c r="B168" s="9"/>
      <c r="C168" s="24"/>
      <c r="D168" s="25"/>
      <c r="E168" s="11"/>
      <c r="F168" s="12"/>
      <c r="G168" s="13"/>
      <c r="H168" s="31"/>
      <c r="I168" s="12"/>
      <c r="J168" s="14" t="s">
        <v>8</v>
      </c>
      <c r="K168" s="15">
        <f t="shared" si="5"/>
        <v>0</v>
      </c>
    </row>
    <row r="169" spans="1:11" ht="39.6" x14ac:dyDescent="0.45">
      <c r="A169" s="8"/>
      <c r="B169" s="9"/>
      <c r="C169" s="24"/>
      <c r="D169" s="25"/>
      <c r="E169" s="11"/>
      <c r="F169" s="12"/>
      <c r="G169" s="13"/>
      <c r="H169" s="31"/>
      <c r="I169" s="12"/>
      <c r="J169" s="14" t="s">
        <v>8</v>
      </c>
      <c r="K169" s="15">
        <f t="shared" si="5"/>
        <v>0</v>
      </c>
    </row>
    <row r="170" spans="1:11" ht="39.6" x14ac:dyDescent="0.45">
      <c r="A170" s="8"/>
      <c r="B170" s="9"/>
      <c r="C170" s="24"/>
      <c r="D170" s="10"/>
      <c r="E170" s="11"/>
      <c r="F170" s="12"/>
      <c r="G170" s="13"/>
      <c r="H170" s="31"/>
      <c r="I170" s="12"/>
      <c r="J170" s="14" t="s">
        <v>8</v>
      </c>
      <c r="K170" s="15">
        <f t="shared" si="5"/>
        <v>0</v>
      </c>
    </row>
    <row r="171" spans="1:11" ht="39.6" x14ac:dyDescent="0.45">
      <c r="A171" s="8"/>
      <c r="B171" s="9"/>
      <c r="C171" s="24"/>
      <c r="D171" s="25"/>
      <c r="E171" s="11"/>
      <c r="F171" s="12"/>
      <c r="G171" s="13"/>
      <c r="H171" s="31"/>
      <c r="I171" s="12"/>
      <c r="J171" s="14" t="s">
        <v>8</v>
      </c>
      <c r="K171" s="15">
        <f t="shared" si="5"/>
        <v>0</v>
      </c>
    </row>
    <row r="172" spans="1:11" ht="39.6" x14ac:dyDescent="0.45">
      <c r="A172" s="8"/>
      <c r="B172" s="9"/>
      <c r="C172" s="24"/>
      <c r="D172" s="10"/>
      <c r="E172" s="11"/>
      <c r="F172" s="12"/>
      <c r="G172" s="13"/>
      <c r="H172" s="31"/>
      <c r="I172" s="12"/>
      <c r="J172" s="14" t="s">
        <v>8</v>
      </c>
      <c r="K172" s="15">
        <f t="shared" si="5"/>
        <v>0</v>
      </c>
    </row>
    <row r="173" spans="1:11" ht="39.6" x14ac:dyDescent="0.45">
      <c r="A173" s="8"/>
      <c r="B173" s="9"/>
      <c r="C173" s="24"/>
      <c r="D173" s="25"/>
      <c r="E173" s="11"/>
      <c r="F173" s="12"/>
      <c r="G173" s="13"/>
      <c r="H173" s="31"/>
      <c r="I173" s="12"/>
      <c r="J173" s="14" t="s">
        <v>8</v>
      </c>
      <c r="K173" s="15">
        <f t="shared" si="5"/>
        <v>0</v>
      </c>
    </row>
    <row r="174" spans="1:11" ht="39.6" x14ac:dyDescent="0.45">
      <c r="A174" s="8"/>
      <c r="B174" s="9"/>
      <c r="C174" s="24"/>
      <c r="D174" s="25"/>
      <c r="E174" s="11"/>
      <c r="F174" s="12"/>
      <c r="G174" s="13"/>
      <c r="H174" s="31"/>
      <c r="I174" s="12"/>
      <c r="J174" s="14" t="s">
        <v>8</v>
      </c>
      <c r="K174" s="15">
        <f t="shared" si="5"/>
        <v>0</v>
      </c>
    </row>
    <row r="175" spans="1:11" ht="39.6" x14ac:dyDescent="0.45">
      <c r="A175" s="8"/>
      <c r="B175" s="9"/>
      <c r="C175" s="24"/>
      <c r="D175" s="25"/>
      <c r="E175" s="11"/>
      <c r="F175" s="12"/>
      <c r="G175" s="13"/>
      <c r="H175" s="31"/>
      <c r="I175" s="12"/>
      <c r="J175" s="14" t="s">
        <v>8</v>
      </c>
      <c r="K175" s="15">
        <f t="shared" si="5"/>
        <v>0</v>
      </c>
    </row>
    <row r="176" spans="1:11" ht="39.6" x14ac:dyDescent="0.45">
      <c r="A176" s="8"/>
      <c r="B176" s="9"/>
      <c r="C176" s="24"/>
      <c r="D176" s="10"/>
      <c r="E176" s="11"/>
      <c r="F176" s="12"/>
      <c r="G176" s="13"/>
      <c r="H176" s="31"/>
      <c r="I176" s="12"/>
      <c r="J176" s="14" t="s">
        <v>8</v>
      </c>
      <c r="K176" s="15">
        <f t="shared" si="5"/>
        <v>0</v>
      </c>
    </row>
    <row r="177" spans="1:11" ht="39.6" x14ac:dyDescent="0.45">
      <c r="A177" s="8"/>
      <c r="B177" s="9"/>
      <c r="C177" s="24"/>
      <c r="D177" s="10"/>
      <c r="E177" s="11"/>
      <c r="F177" s="12"/>
      <c r="G177" s="13"/>
      <c r="H177" s="31"/>
      <c r="I177" s="12"/>
      <c r="J177" s="14" t="s">
        <v>8</v>
      </c>
      <c r="K177" s="15">
        <f t="shared" si="5"/>
        <v>0</v>
      </c>
    </row>
    <row r="178" spans="1:11" ht="39.6" x14ac:dyDescent="0.45">
      <c r="A178" s="8"/>
      <c r="B178" s="9"/>
      <c r="C178" s="24"/>
      <c r="D178" s="10"/>
      <c r="E178" s="11"/>
      <c r="F178" s="12"/>
      <c r="G178" s="13"/>
      <c r="H178" s="31"/>
      <c r="I178" s="12"/>
      <c r="J178" s="14" t="s">
        <v>8</v>
      </c>
      <c r="K178" s="15">
        <f t="shared" si="5"/>
        <v>0</v>
      </c>
    </row>
    <row r="179" spans="1:11" ht="39.6" x14ac:dyDescent="0.45">
      <c r="A179" s="8"/>
      <c r="B179" s="9"/>
      <c r="C179" s="24"/>
      <c r="D179" s="10"/>
      <c r="E179" s="11"/>
      <c r="F179" s="12"/>
      <c r="G179" s="13"/>
      <c r="H179" s="31"/>
      <c r="I179" s="12"/>
      <c r="J179" s="14" t="s">
        <v>8</v>
      </c>
      <c r="K179" s="15">
        <f t="shared" si="5"/>
        <v>0</v>
      </c>
    </row>
    <row r="180" spans="1:11" ht="39.6" x14ac:dyDescent="0.45">
      <c r="A180" s="8"/>
      <c r="B180" s="9"/>
      <c r="C180" s="24"/>
      <c r="D180" s="25"/>
      <c r="E180" s="11"/>
      <c r="F180" s="12"/>
      <c r="G180" s="13"/>
      <c r="H180" s="31"/>
      <c r="I180" s="12"/>
      <c r="J180" s="14" t="s">
        <v>8</v>
      </c>
      <c r="K180" s="15">
        <f t="shared" si="5"/>
        <v>0</v>
      </c>
    </row>
    <row r="181" spans="1:11" ht="39.6" x14ac:dyDescent="0.45">
      <c r="A181" s="8"/>
      <c r="B181" s="9"/>
      <c r="C181" s="24"/>
      <c r="D181" s="25"/>
      <c r="E181" s="11"/>
      <c r="F181" s="12"/>
      <c r="G181" s="13"/>
      <c r="H181" s="31"/>
      <c r="I181" s="12"/>
      <c r="J181" s="14" t="s">
        <v>8</v>
      </c>
      <c r="K181" s="15">
        <f t="shared" si="5"/>
        <v>0</v>
      </c>
    </row>
    <row r="182" spans="1:11" ht="39.6" x14ac:dyDescent="0.45">
      <c r="A182" s="8"/>
      <c r="B182" s="9"/>
      <c r="C182" s="24"/>
      <c r="D182" s="25"/>
      <c r="E182" s="11"/>
      <c r="F182" s="12"/>
      <c r="G182" s="13"/>
      <c r="H182" s="31"/>
      <c r="I182" s="12"/>
      <c r="J182" s="14" t="s">
        <v>8</v>
      </c>
      <c r="K182" s="15">
        <f t="shared" si="5"/>
        <v>0</v>
      </c>
    </row>
    <row r="183" spans="1:11" ht="39.6" x14ac:dyDescent="0.45">
      <c r="A183" s="8"/>
      <c r="B183" s="9"/>
      <c r="C183" s="24"/>
      <c r="D183" s="10"/>
      <c r="E183" s="11"/>
      <c r="F183" s="12"/>
      <c r="G183" s="13"/>
      <c r="H183" s="31"/>
      <c r="I183" s="12"/>
      <c r="J183" s="14" t="s">
        <v>8</v>
      </c>
      <c r="K183" s="15">
        <f t="shared" si="5"/>
        <v>0</v>
      </c>
    </row>
    <row r="184" spans="1:11" ht="39.6" x14ac:dyDescent="0.45">
      <c r="A184" s="8"/>
      <c r="B184" s="9"/>
      <c r="C184" s="24"/>
      <c r="D184" s="25"/>
      <c r="E184" s="11"/>
      <c r="F184" s="12"/>
      <c r="G184" s="13"/>
      <c r="H184" s="31"/>
      <c r="I184" s="12"/>
      <c r="J184" s="14" t="s">
        <v>8</v>
      </c>
      <c r="K184" s="15">
        <f t="shared" si="5"/>
        <v>0</v>
      </c>
    </row>
    <row r="185" spans="1:11" ht="39.6" x14ac:dyDescent="0.45">
      <c r="A185" s="8"/>
      <c r="B185" s="9"/>
      <c r="C185" s="24"/>
      <c r="D185" s="25"/>
      <c r="E185" s="11"/>
      <c r="F185" s="12"/>
      <c r="G185" s="13"/>
      <c r="H185" s="31"/>
      <c r="I185" s="12"/>
      <c r="J185" s="14" t="s">
        <v>8</v>
      </c>
      <c r="K185" s="15">
        <f t="shared" si="5"/>
        <v>0</v>
      </c>
    </row>
    <row r="186" spans="1:11" ht="39.6" x14ac:dyDescent="0.45">
      <c r="A186" s="8"/>
      <c r="B186" s="9"/>
      <c r="C186" s="24"/>
      <c r="D186" s="10"/>
      <c r="E186" s="11"/>
      <c r="F186" s="12"/>
      <c r="G186" s="13"/>
      <c r="H186" s="31"/>
      <c r="I186" s="12"/>
      <c r="J186" s="14" t="s">
        <v>8</v>
      </c>
      <c r="K186" s="15">
        <f t="shared" si="5"/>
        <v>0</v>
      </c>
    </row>
    <row r="187" spans="1:11" ht="39.6" x14ac:dyDescent="0.45">
      <c r="A187" s="8"/>
      <c r="B187" s="9"/>
      <c r="C187" s="24"/>
      <c r="D187" s="10"/>
      <c r="E187" s="11"/>
      <c r="F187" s="12"/>
      <c r="G187" s="13"/>
      <c r="H187" s="31"/>
      <c r="I187" s="12"/>
      <c r="J187" s="14" t="s">
        <v>8</v>
      </c>
      <c r="K187" s="15">
        <f t="shared" si="5"/>
        <v>0</v>
      </c>
    </row>
    <row r="188" spans="1:11" ht="39.6" x14ac:dyDescent="0.45">
      <c r="A188" s="8"/>
      <c r="B188" s="9"/>
      <c r="C188" s="24"/>
      <c r="D188" s="25"/>
      <c r="E188" s="11"/>
      <c r="F188" s="12"/>
      <c r="G188" s="13"/>
      <c r="H188" s="31"/>
      <c r="I188" s="12"/>
      <c r="J188" s="14" t="s">
        <v>8</v>
      </c>
      <c r="K188" s="15">
        <f t="shared" si="5"/>
        <v>0</v>
      </c>
    </row>
    <row r="189" spans="1:11" ht="39.6" x14ac:dyDescent="0.45">
      <c r="A189" s="8"/>
      <c r="B189" s="9"/>
      <c r="C189" s="24"/>
      <c r="D189" s="25"/>
      <c r="E189" s="11"/>
      <c r="F189" s="12"/>
      <c r="G189" s="13"/>
      <c r="H189" s="31"/>
      <c r="I189" s="12"/>
      <c r="J189" s="14" t="s">
        <v>8</v>
      </c>
      <c r="K189" s="15">
        <f t="shared" si="5"/>
        <v>0</v>
      </c>
    </row>
    <row r="190" spans="1:11" ht="39.6" x14ac:dyDescent="0.45">
      <c r="A190" s="8"/>
      <c r="B190" s="9"/>
      <c r="C190" s="24"/>
      <c r="D190" s="10"/>
      <c r="E190" s="11"/>
      <c r="F190" s="12"/>
      <c r="G190" s="13"/>
      <c r="H190" s="31"/>
      <c r="I190" s="12"/>
      <c r="J190" s="14" t="s">
        <v>8</v>
      </c>
      <c r="K190" s="15">
        <f t="shared" si="5"/>
        <v>0</v>
      </c>
    </row>
    <row r="191" spans="1:11" ht="39.6" x14ac:dyDescent="0.45">
      <c r="A191" s="8"/>
      <c r="B191" s="9"/>
      <c r="C191" s="24"/>
      <c r="D191" s="10"/>
      <c r="E191" s="11"/>
      <c r="F191" s="12"/>
      <c r="G191" s="13"/>
      <c r="H191" s="31"/>
      <c r="I191" s="12"/>
      <c r="J191" s="14" t="s">
        <v>8</v>
      </c>
      <c r="K191" s="15">
        <f t="shared" si="5"/>
        <v>0</v>
      </c>
    </row>
    <row r="192" spans="1:11" ht="39.6" x14ac:dyDescent="0.45">
      <c r="A192" s="8"/>
      <c r="B192" s="9"/>
      <c r="C192" s="24"/>
      <c r="D192" s="10"/>
      <c r="E192" s="11"/>
      <c r="F192" s="12"/>
      <c r="G192" s="13"/>
      <c r="H192" s="31"/>
      <c r="I192" s="12"/>
      <c r="J192" s="14" t="s">
        <v>8</v>
      </c>
      <c r="K192" s="15">
        <f t="shared" si="5"/>
        <v>0</v>
      </c>
    </row>
    <row r="193" spans="1:11" ht="39.6" x14ac:dyDescent="0.45">
      <c r="A193" s="8"/>
      <c r="B193" s="9"/>
      <c r="C193" s="24"/>
      <c r="D193" s="25"/>
      <c r="E193" s="11"/>
      <c r="F193" s="12"/>
      <c r="G193" s="13"/>
      <c r="H193" s="31"/>
      <c r="I193" s="12"/>
      <c r="J193" s="14" t="s">
        <v>8</v>
      </c>
      <c r="K193" s="15">
        <f t="shared" si="5"/>
        <v>0</v>
      </c>
    </row>
    <row r="194" spans="1:11" ht="39.6" x14ac:dyDescent="0.45">
      <c r="A194" s="8"/>
      <c r="B194" s="9"/>
      <c r="C194" s="24"/>
      <c r="D194" s="25"/>
      <c r="E194" s="11"/>
      <c r="F194" s="12"/>
      <c r="G194" s="13"/>
      <c r="H194" s="31"/>
      <c r="I194" s="12"/>
      <c r="J194" s="14" t="s">
        <v>8</v>
      </c>
      <c r="K194" s="15">
        <f t="shared" si="5"/>
        <v>0</v>
      </c>
    </row>
    <row r="195" spans="1:11" ht="39.6" x14ac:dyDescent="0.45">
      <c r="A195" s="8"/>
      <c r="B195" s="9"/>
      <c r="C195" s="24"/>
      <c r="D195" s="25"/>
      <c r="E195" s="11"/>
      <c r="F195" s="12"/>
      <c r="G195" s="13"/>
      <c r="H195" s="31"/>
      <c r="I195" s="12"/>
      <c r="J195" s="14" t="s">
        <v>8</v>
      </c>
      <c r="K195" s="15">
        <f t="shared" si="5"/>
        <v>0</v>
      </c>
    </row>
    <row r="196" spans="1:11" ht="39.6" x14ac:dyDescent="0.45">
      <c r="A196" s="8"/>
      <c r="B196" s="9"/>
      <c r="C196" s="24"/>
      <c r="D196" s="25"/>
      <c r="E196" s="11"/>
      <c r="F196" s="12"/>
      <c r="G196" s="13"/>
      <c r="H196" s="31"/>
      <c r="I196" s="12"/>
      <c r="J196" s="14" t="s">
        <v>8</v>
      </c>
      <c r="K196" s="15">
        <f t="shared" ref="K196:K203" si="6">F196*I196</f>
        <v>0</v>
      </c>
    </row>
    <row r="197" spans="1:11" ht="39.6" x14ac:dyDescent="0.45">
      <c r="A197" s="8"/>
      <c r="B197" s="9"/>
      <c r="C197" s="24"/>
      <c r="D197" s="10"/>
      <c r="E197" s="11"/>
      <c r="F197" s="12"/>
      <c r="G197" s="13"/>
      <c r="H197" s="31"/>
      <c r="I197" s="12"/>
      <c r="J197" s="14" t="s">
        <v>8</v>
      </c>
      <c r="K197" s="15">
        <f t="shared" si="6"/>
        <v>0</v>
      </c>
    </row>
    <row r="198" spans="1:11" ht="39.6" x14ac:dyDescent="0.45">
      <c r="A198" s="8"/>
      <c r="B198" s="9"/>
      <c r="C198" s="24"/>
      <c r="D198" s="25"/>
      <c r="E198" s="11"/>
      <c r="F198" s="12"/>
      <c r="G198" s="13"/>
      <c r="H198" s="31"/>
      <c r="I198" s="12"/>
      <c r="J198" s="14" t="s">
        <v>8</v>
      </c>
      <c r="K198" s="15">
        <f t="shared" si="6"/>
        <v>0</v>
      </c>
    </row>
    <row r="199" spans="1:11" ht="39.6" x14ac:dyDescent="0.45">
      <c r="A199" s="8"/>
      <c r="B199" s="9"/>
      <c r="C199" s="24"/>
      <c r="D199" s="10"/>
      <c r="E199" s="11"/>
      <c r="F199" s="12"/>
      <c r="G199" s="13"/>
      <c r="H199" s="31"/>
      <c r="I199" s="12"/>
      <c r="J199" s="14" t="s">
        <v>8</v>
      </c>
      <c r="K199" s="15">
        <f t="shared" si="6"/>
        <v>0</v>
      </c>
    </row>
    <row r="200" spans="1:11" ht="39.6" x14ac:dyDescent="0.45">
      <c r="A200" s="8"/>
      <c r="B200" s="9"/>
      <c r="C200" s="24"/>
      <c r="D200" s="10"/>
      <c r="E200" s="11"/>
      <c r="F200" s="12"/>
      <c r="G200" s="13"/>
      <c r="H200" s="31"/>
      <c r="I200" s="12"/>
      <c r="J200" s="14" t="s">
        <v>8</v>
      </c>
      <c r="K200" s="15">
        <f t="shared" si="6"/>
        <v>0</v>
      </c>
    </row>
    <row r="201" spans="1:11" ht="39.6" x14ac:dyDescent="0.45">
      <c r="A201" s="8"/>
      <c r="B201" s="9"/>
      <c r="C201" s="24"/>
      <c r="D201" s="10"/>
      <c r="E201" s="11"/>
      <c r="F201" s="12"/>
      <c r="G201" s="13"/>
      <c r="H201" s="31"/>
      <c r="I201" s="12"/>
      <c r="J201" s="14" t="s">
        <v>8</v>
      </c>
      <c r="K201" s="15">
        <f t="shared" si="6"/>
        <v>0</v>
      </c>
    </row>
    <row r="202" spans="1:11" ht="39.6" x14ac:dyDescent="0.45">
      <c r="A202" s="8"/>
      <c r="B202" s="9"/>
      <c r="C202" s="24"/>
      <c r="D202" s="10"/>
      <c r="E202" s="11"/>
      <c r="F202" s="12"/>
      <c r="G202" s="13"/>
      <c r="H202" s="31"/>
      <c r="I202" s="12"/>
      <c r="J202" s="14" t="s">
        <v>8</v>
      </c>
      <c r="K202" s="15">
        <f t="shared" si="6"/>
        <v>0</v>
      </c>
    </row>
    <row r="203" spans="1:11" ht="39.6" x14ac:dyDescent="0.45">
      <c r="A203" s="8"/>
      <c r="B203" s="9"/>
      <c r="C203" s="24"/>
      <c r="D203" s="25"/>
      <c r="E203" s="11"/>
      <c r="F203" s="12"/>
      <c r="G203" s="13"/>
      <c r="H203" s="31"/>
      <c r="I203" s="12"/>
      <c r="J203" s="14" t="s">
        <v>8</v>
      </c>
      <c r="K203" s="15">
        <f t="shared" si="6"/>
        <v>0</v>
      </c>
    </row>
  </sheetData>
  <mergeCells count="1">
    <mergeCell ref="A1:K1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6D3E0-3BA4-4A43-91CA-E30330F7B67D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6D190-D7C9-4FE5-B287-CFA759E7014A}">
  <dimension ref="A1:K203"/>
  <sheetViews>
    <sheetView workbookViewId="0">
      <selection activeCell="H2" sqref="H1:H1048576"/>
    </sheetView>
  </sheetViews>
  <sheetFormatPr defaultRowHeight="18" x14ac:dyDescent="0.45"/>
  <cols>
    <col min="1" max="1" width="5.8984375" style="1" bestFit="1" customWidth="1"/>
    <col min="2" max="2" width="6.3984375" style="1" customWidth="1"/>
    <col min="3" max="3" width="10.19921875" style="1" bestFit="1" customWidth="1"/>
    <col min="4" max="4" width="15.19921875" customWidth="1"/>
    <col min="5" max="5" width="8.5" style="1" bestFit="1" customWidth="1"/>
    <col min="6" max="6" width="11.3984375" style="1" bestFit="1" customWidth="1"/>
    <col min="7" max="7" width="10" style="3" bestFit="1" customWidth="1"/>
    <col min="8" max="8" width="15.8984375" style="28" bestFit="1" customWidth="1"/>
    <col min="9" max="9" width="19.59765625" style="1" bestFit="1" customWidth="1"/>
    <col min="10" max="10" width="1.3984375" style="1" hidden="1" customWidth="1"/>
    <col min="11" max="11" width="21.19921875" style="1" customWidth="1"/>
    <col min="12" max="16384" width="8.796875" style="1"/>
  </cols>
  <sheetData>
    <row r="1" spans="1:11" ht="22.2" x14ac:dyDescent="0.45">
      <c r="A1" s="26" t="s">
        <v>13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x14ac:dyDescent="0.45">
      <c r="C2" s="2"/>
      <c r="H2" s="28" t="s">
        <v>14</v>
      </c>
      <c r="I2" s="4">
        <v>43952</v>
      </c>
      <c r="K2" t="str">
        <f>TEXT(I2,"aaa")</f>
        <v>金</v>
      </c>
    </row>
    <row r="3" spans="1:11" x14ac:dyDescent="0.45">
      <c r="A3" s="5" t="s">
        <v>0</v>
      </c>
      <c r="B3" s="5" t="s">
        <v>1</v>
      </c>
      <c r="C3" s="6" t="s">
        <v>2</v>
      </c>
      <c r="D3" s="5" t="s">
        <v>3</v>
      </c>
      <c r="E3" s="5"/>
      <c r="F3" s="5" t="s">
        <v>4</v>
      </c>
      <c r="G3" s="7" t="s">
        <v>235</v>
      </c>
      <c r="H3" s="29" t="s">
        <v>5</v>
      </c>
      <c r="I3" s="5" t="s">
        <v>6</v>
      </c>
      <c r="J3" s="5"/>
      <c r="K3" s="6" t="s">
        <v>7</v>
      </c>
    </row>
    <row r="4" spans="1:11" ht="39.6" x14ac:dyDescent="0.45">
      <c r="A4" s="8">
        <v>1</v>
      </c>
      <c r="B4" s="17">
        <v>2372</v>
      </c>
      <c r="C4" s="24" t="s">
        <v>33</v>
      </c>
      <c r="D4" s="10" t="s">
        <v>34</v>
      </c>
      <c r="E4" s="11">
        <v>0.625</v>
      </c>
      <c r="F4" s="12">
        <v>1642</v>
      </c>
      <c r="G4" s="13">
        <v>0.2235</v>
      </c>
      <c r="H4" s="31">
        <v>300</v>
      </c>
      <c r="I4" s="12">
        <v>1487600</v>
      </c>
      <c r="J4" s="14" t="s">
        <v>8</v>
      </c>
      <c r="K4" s="15">
        <f t="shared" ref="K4:K35" si="0">F4*I4</f>
        <v>2442639200</v>
      </c>
    </row>
    <row r="5" spans="1:11" ht="39.6" x14ac:dyDescent="0.45">
      <c r="A5" s="8">
        <v>4</v>
      </c>
      <c r="B5" s="17">
        <v>2428</v>
      </c>
      <c r="C5" s="24" t="s">
        <v>33</v>
      </c>
      <c r="D5" s="25" t="s">
        <v>37</v>
      </c>
      <c r="E5" s="11">
        <v>0.625</v>
      </c>
      <c r="F5" s="12">
        <v>588</v>
      </c>
      <c r="G5" s="13">
        <v>0.1221</v>
      </c>
      <c r="H5" s="31">
        <v>64</v>
      </c>
      <c r="I5" s="12">
        <v>1976300</v>
      </c>
      <c r="J5" s="14" t="s">
        <v>8</v>
      </c>
      <c r="K5" s="15">
        <f t="shared" si="0"/>
        <v>1162064400</v>
      </c>
    </row>
    <row r="6" spans="1:11" ht="39.6" x14ac:dyDescent="0.45">
      <c r="A6" s="8">
        <v>83</v>
      </c>
      <c r="B6" s="17">
        <v>2871</v>
      </c>
      <c r="C6" s="24" t="s">
        <v>33</v>
      </c>
      <c r="D6" s="10" t="s">
        <v>117</v>
      </c>
      <c r="E6" s="11">
        <v>0.625</v>
      </c>
      <c r="F6" s="12">
        <v>2735</v>
      </c>
      <c r="G6" s="13">
        <v>1.8200000000000001E-2</v>
      </c>
      <c r="H6" s="31">
        <v>49</v>
      </c>
      <c r="I6" s="12">
        <v>1178500</v>
      </c>
      <c r="J6" s="14" t="s">
        <v>8</v>
      </c>
      <c r="K6" s="15">
        <f t="shared" si="0"/>
        <v>3223197500</v>
      </c>
    </row>
    <row r="7" spans="1:11" ht="39.6" x14ac:dyDescent="0.45">
      <c r="A7" s="8">
        <v>113</v>
      </c>
      <c r="B7" s="17">
        <v>3092</v>
      </c>
      <c r="C7" s="24" t="s">
        <v>33</v>
      </c>
      <c r="D7" s="10" t="s">
        <v>147</v>
      </c>
      <c r="E7" s="11">
        <v>0.625</v>
      </c>
      <c r="F7" s="12">
        <v>1765</v>
      </c>
      <c r="G7" s="13">
        <v>1.44E-2</v>
      </c>
      <c r="H7" s="31">
        <v>25</v>
      </c>
      <c r="I7" s="12">
        <v>2021200</v>
      </c>
      <c r="J7" s="14" t="s">
        <v>8</v>
      </c>
      <c r="K7" s="15">
        <f t="shared" si="0"/>
        <v>3567418000</v>
      </c>
    </row>
    <row r="8" spans="1:11" ht="39.6" x14ac:dyDescent="0.45">
      <c r="A8" s="8">
        <v>94</v>
      </c>
      <c r="B8" s="17">
        <v>4689</v>
      </c>
      <c r="C8" s="24" t="s">
        <v>33</v>
      </c>
      <c r="D8" s="25" t="s">
        <v>128</v>
      </c>
      <c r="E8" s="11">
        <v>0.625</v>
      </c>
      <c r="F8" s="12">
        <v>426</v>
      </c>
      <c r="G8" s="13">
        <v>1.67E-2</v>
      </c>
      <c r="H8" s="31">
        <v>7</v>
      </c>
      <c r="I8" s="12">
        <v>33694800</v>
      </c>
      <c r="J8" s="14" t="s">
        <v>8</v>
      </c>
      <c r="K8" s="15">
        <f t="shared" si="0"/>
        <v>14353984800</v>
      </c>
    </row>
    <row r="9" spans="1:11" ht="39.6" x14ac:dyDescent="0.45">
      <c r="A9" s="8">
        <v>6</v>
      </c>
      <c r="B9" s="17">
        <v>4722</v>
      </c>
      <c r="C9" s="24" t="s">
        <v>33</v>
      </c>
      <c r="D9" s="25" t="s">
        <v>39</v>
      </c>
      <c r="E9" s="11">
        <v>0.625</v>
      </c>
      <c r="F9" s="12">
        <v>1548</v>
      </c>
      <c r="G9" s="13">
        <v>8.6300000000000002E-2</v>
      </c>
      <c r="H9" s="31">
        <v>123</v>
      </c>
      <c r="I9" s="12">
        <v>1649800</v>
      </c>
      <c r="J9" s="14" t="s">
        <v>8</v>
      </c>
      <c r="K9" s="15">
        <f t="shared" si="0"/>
        <v>2553890400</v>
      </c>
    </row>
    <row r="10" spans="1:11" ht="39.6" x14ac:dyDescent="0.45">
      <c r="A10" s="8">
        <v>116</v>
      </c>
      <c r="B10" s="17">
        <v>4912</v>
      </c>
      <c r="C10" s="24" t="s">
        <v>33</v>
      </c>
      <c r="D10" s="25" t="s">
        <v>150</v>
      </c>
      <c r="E10" s="11">
        <v>0.625</v>
      </c>
      <c r="F10" s="12">
        <v>2282</v>
      </c>
      <c r="G10" s="13">
        <v>1.38E-2</v>
      </c>
      <c r="H10" s="31">
        <v>31</v>
      </c>
      <c r="I10" s="12">
        <v>1225700</v>
      </c>
      <c r="J10" s="14" t="s">
        <v>8</v>
      </c>
      <c r="K10" s="15">
        <f t="shared" si="0"/>
        <v>2797047400</v>
      </c>
    </row>
    <row r="11" spans="1:11" ht="39.6" x14ac:dyDescent="0.45">
      <c r="A11" s="8">
        <v>22</v>
      </c>
      <c r="B11" s="17">
        <v>4974</v>
      </c>
      <c r="C11" s="24" t="s">
        <v>33</v>
      </c>
      <c r="D11" s="25" t="s">
        <v>56</v>
      </c>
      <c r="E11" s="11">
        <v>0.625</v>
      </c>
      <c r="F11" s="12">
        <v>2521</v>
      </c>
      <c r="G11" s="13">
        <v>4.2999999999999997E-2</v>
      </c>
      <c r="H11" s="31">
        <v>104</v>
      </c>
      <c r="I11" s="12">
        <v>4859300</v>
      </c>
      <c r="J11" s="14" t="s">
        <v>8</v>
      </c>
      <c r="K11" s="15">
        <f t="shared" si="0"/>
        <v>12250295300</v>
      </c>
    </row>
    <row r="12" spans="1:11" ht="39.6" x14ac:dyDescent="0.45">
      <c r="A12" s="8">
        <v>63</v>
      </c>
      <c r="B12" s="17">
        <v>6268</v>
      </c>
      <c r="C12" s="24" t="s">
        <v>33</v>
      </c>
      <c r="D12" s="25" t="s">
        <v>97</v>
      </c>
      <c r="E12" s="11">
        <v>0.625</v>
      </c>
      <c r="F12" s="12">
        <v>3175</v>
      </c>
      <c r="G12" s="13">
        <v>2.0899999999999998E-2</v>
      </c>
      <c r="H12" s="31">
        <v>65</v>
      </c>
      <c r="I12" s="12">
        <v>1353700</v>
      </c>
      <c r="J12" s="14" t="s">
        <v>8</v>
      </c>
      <c r="K12" s="15">
        <f t="shared" si="0"/>
        <v>4297997500</v>
      </c>
    </row>
    <row r="13" spans="1:11" ht="39.6" x14ac:dyDescent="0.45">
      <c r="A13" s="8">
        <v>104</v>
      </c>
      <c r="B13" s="17">
        <v>7453</v>
      </c>
      <c r="C13" s="24" t="s">
        <v>33</v>
      </c>
      <c r="D13" s="10" t="s">
        <v>138</v>
      </c>
      <c r="E13" s="11">
        <v>0.625</v>
      </c>
      <c r="F13" s="12">
        <v>1312</v>
      </c>
      <c r="G13" s="13">
        <v>1.55E-2</v>
      </c>
      <c r="H13" s="31">
        <v>20</v>
      </c>
      <c r="I13" s="12">
        <v>10909500</v>
      </c>
      <c r="J13" s="14" t="s">
        <v>8</v>
      </c>
      <c r="K13" s="15">
        <f t="shared" si="0"/>
        <v>14313264000</v>
      </c>
    </row>
    <row r="14" spans="1:11" ht="39.6" x14ac:dyDescent="0.45">
      <c r="A14" s="8">
        <v>75</v>
      </c>
      <c r="B14" s="17">
        <v>7518</v>
      </c>
      <c r="C14" s="24" t="s">
        <v>33</v>
      </c>
      <c r="D14" s="25" t="s">
        <v>109</v>
      </c>
      <c r="E14" s="11">
        <v>0.625</v>
      </c>
      <c r="F14" s="12">
        <v>3170</v>
      </c>
      <c r="G14" s="13">
        <v>1.9300000000000001E-2</v>
      </c>
      <c r="H14" s="31">
        <v>60</v>
      </c>
      <c r="I14" s="12">
        <v>1041300</v>
      </c>
      <c r="J14" s="14" t="s">
        <v>8</v>
      </c>
      <c r="K14" s="15">
        <f t="shared" si="0"/>
        <v>3300921000</v>
      </c>
    </row>
    <row r="15" spans="1:11" ht="53.4" x14ac:dyDescent="0.45">
      <c r="A15" s="8">
        <v>124</v>
      </c>
      <c r="B15" s="17">
        <v>7532</v>
      </c>
      <c r="C15" s="24" t="s">
        <v>33</v>
      </c>
      <c r="D15" s="10" t="s">
        <v>158</v>
      </c>
      <c r="E15" s="11">
        <v>0.625</v>
      </c>
      <c r="F15" s="12">
        <v>2108</v>
      </c>
      <c r="G15" s="13">
        <v>1.2500000000000001E-2</v>
      </c>
      <c r="H15" s="31">
        <v>26</v>
      </c>
      <c r="I15" s="12">
        <v>1674800</v>
      </c>
      <c r="J15" s="14" t="s">
        <v>8</v>
      </c>
      <c r="K15" s="15">
        <f t="shared" si="0"/>
        <v>3530478400</v>
      </c>
    </row>
    <row r="16" spans="1:11" ht="39.6" x14ac:dyDescent="0.45">
      <c r="A16" s="8">
        <v>175</v>
      </c>
      <c r="B16" s="17">
        <v>8697</v>
      </c>
      <c r="C16" s="24" t="s">
        <v>33</v>
      </c>
      <c r="D16" s="10" t="s">
        <v>209</v>
      </c>
      <c r="E16" s="11">
        <v>0.625</v>
      </c>
      <c r="F16" s="12">
        <v>2028</v>
      </c>
      <c r="G16" s="13">
        <v>8.0000000000000002E-3</v>
      </c>
      <c r="H16" s="31">
        <v>16</v>
      </c>
      <c r="I16" s="12">
        <v>1586200</v>
      </c>
      <c r="J16" s="14" t="s">
        <v>8</v>
      </c>
      <c r="K16" s="15">
        <f t="shared" si="0"/>
        <v>3216813600</v>
      </c>
    </row>
    <row r="17" spans="1:11" ht="39.6" x14ac:dyDescent="0.45">
      <c r="A17" s="8">
        <v>62</v>
      </c>
      <c r="B17" s="17">
        <v>9143</v>
      </c>
      <c r="C17" s="24" t="s">
        <v>33</v>
      </c>
      <c r="D17" s="25" t="s">
        <v>96</v>
      </c>
      <c r="E17" s="11">
        <v>0.625</v>
      </c>
      <c r="F17" s="12">
        <v>3055</v>
      </c>
      <c r="G17" s="13">
        <v>2.1100000000000001E-2</v>
      </c>
      <c r="H17" s="31">
        <v>63</v>
      </c>
      <c r="I17" s="12">
        <v>1238500</v>
      </c>
      <c r="J17" s="14" t="s">
        <v>8</v>
      </c>
      <c r="K17" s="15">
        <f t="shared" si="0"/>
        <v>3783617500</v>
      </c>
    </row>
    <row r="18" spans="1:11" ht="39.6" x14ac:dyDescent="0.45">
      <c r="A18" s="8">
        <v>191</v>
      </c>
      <c r="B18" s="17">
        <v>9437</v>
      </c>
      <c r="C18" s="24" t="s">
        <v>33</v>
      </c>
      <c r="D18" s="10" t="s">
        <v>225</v>
      </c>
      <c r="E18" s="11">
        <v>0.625</v>
      </c>
      <c r="F18" s="12">
        <v>3170</v>
      </c>
      <c r="G18" s="13">
        <v>7.0000000000000001E-3</v>
      </c>
      <c r="H18" s="31">
        <v>22</v>
      </c>
      <c r="I18" s="12">
        <v>4080100</v>
      </c>
      <c r="J18" s="14" t="s">
        <v>8</v>
      </c>
      <c r="K18" s="15">
        <f t="shared" si="0"/>
        <v>12933917000</v>
      </c>
    </row>
    <row r="19" spans="1:11" ht="39.6" x14ac:dyDescent="0.45">
      <c r="A19" s="8">
        <v>173</v>
      </c>
      <c r="B19" s="17">
        <v>9508</v>
      </c>
      <c r="C19" s="24" t="s">
        <v>33</v>
      </c>
      <c r="D19" s="25" t="s">
        <v>207</v>
      </c>
      <c r="E19" s="11">
        <v>0.625</v>
      </c>
      <c r="F19" s="12">
        <v>860</v>
      </c>
      <c r="G19" s="13">
        <v>8.2000000000000007E-3</v>
      </c>
      <c r="H19" s="31">
        <v>7</v>
      </c>
      <c r="I19" s="12">
        <v>1855300</v>
      </c>
      <c r="J19" s="14" t="s">
        <v>8</v>
      </c>
      <c r="K19" s="15">
        <f t="shared" si="0"/>
        <v>1595558000</v>
      </c>
    </row>
    <row r="20" spans="1:11" ht="39.6" x14ac:dyDescent="0.45">
      <c r="A20" s="8">
        <v>27</v>
      </c>
      <c r="B20" s="17">
        <v>9531</v>
      </c>
      <c r="C20" s="24" t="s">
        <v>33</v>
      </c>
      <c r="D20" s="25" t="s">
        <v>61</v>
      </c>
      <c r="E20" s="11">
        <v>0.625</v>
      </c>
      <c r="F20" s="12">
        <v>2447</v>
      </c>
      <c r="G20" s="13">
        <v>3.7699999999999997E-2</v>
      </c>
      <c r="H20" s="31">
        <v>89</v>
      </c>
      <c r="I20" s="12">
        <v>1940300</v>
      </c>
      <c r="J20" s="14" t="s">
        <v>8</v>
      </c>
      <c r="K20" s="15">
        <f t="shared" si="0"/>
        <v>4747914100</v>
      </c>
    </row>
    <row r="21" spans="1:11" ht="39.6" x14ac:dyDescent="0.45">
      <c r="A21" s="8">
        <v>133</v>
      </c>
      <c r="B21" s="17">
        <v>9532</v>
      </c>
      <c r="C21" s="24" t="s">
        <v>33</v>
      </c>
      <c r="D21" s="25" t="s">
        <v>167</v>
      </c>
      <c r="E21" s="11">
        <v>0.625</v>
      </c>
      <c r="F21" s="12">
        <v>2023</v>
      </c>
      <c r="G21" s="13">
        <v>1.2E-2</v>
      </c>
      <c r="H21" s="31">
        <v>24</v>
      </c>
      <c r="I21" s="12">
        <v>1039700</v>
      </c>
      <c r="J21" s="14" t="s">
        <v>8</v>
      </c>
      <c r="K21" s="15">
        <f t="shared" si="0"/>
        <v>2103313100</v>
      </c>
    </row>
    <row r="22" spans="1:11" ht="39.6" x14ac:dyDescent="0.45">
      <c r="A22" s="8"/>
      <c r="B22" s="9"/>
      <c r="C22" s="24"/>
      <c r="D22" s="25"/>
      <c r="E22" s="11"/>
      <c r="F22" s="12"/>
      <c r="G22" s="13"/>
      <c r="H22" s="31"/>
      <c r="I22" s="12"/>
      <c r="J22" s="14" t="s">
        <v>8</v>
      </c>
      <c r="K22" s="15">
        <f t="shared" si="0"/>
        <v>0</v>
      </c>
    </row>
    <row r="23" spans="1:11" ht="39.6" x14ac:dyDescent="0.45">
      <c r="A23" s="8"/>
      <c r="B23" s="9"/>
      <c r="C23" s="24"/>
      <c r="D23" s="10"/>
      <c r="E23" s="11"/>
      <c r="F23" s="12"/>
      <c r="G23" s="13"/>
      <c r="H23" s="31"/>
      <c r="I23" s="12"/>
      <c r="J23" s="14" t="s">
        <v>8</v>
      </c>
      <c r="K23" s="15">
        <f t="shared" si="0"/>
        <v>0</v>
      </c>
    </row>
    <row r="24" spans="1:11" ht="39.6" x14ac:dyDescent="0.45">
      <c r="A24" s="8"/>
      <c r="B24" s="9"/>
      <c r="C24" s="24"/>
      <c r="D24" s="10"/>
      <c r="E24" s="11"/>
      <c r="F24" s="12"/>
      <c r="G24" s="13"/>
      <c r="H24" s="31"/>
      <c r="I24" s="12"/>
      <c r="J24" s="14" t="s">
        <v>8</v>
      </c>
      <c r="K24" s="15">
        <f t="shared" si="0"/>
        <v>0</v>
      </c>
    </row>
    <row r="25" spans="1:11" ht="39.6" x14ac:dyDescent="0.45">
      <c r="A25" s="8"/>
      <c r="B25" s="9"/>
      <c r="C25" s="24"/>
      <c r="D25" s="10"/>
      <c r="E25" s="11"/>
      <c r="F25" s="12"/>
      <c r="G25" s="13"/>
      <c r="H25" s="31"/>
      <c r="I25" s="12"/>
      <c r="J25" s="14" t="s">
        <v>8</v>
      </c>
      <c r="K25" s="15">
        <f t="shared" si="0"/>
        <v>0</v>
      </c>
    </row>
    <row r="26" spans="1:11" ht="39.6" x14ac:dyDescent="0.45">
      <c r="A26" s="8"/>
      <c r="B26" s="9"/>
      <c r="C26" s="24"/>
      <c r="D26" s="10"/>
      <c r="E26" s="11"/>
      <c r="F26" s="12"/>
      <c r="G26" s="13"/>
      <c r="H26" s="31"/>
      <c r="I26" s="12"/>
      <c r="J26" s="14" t="s">
        <v>8</v>
      </c>
      <c r="K26" s="15">
        <f t="shared" si="0"/>
        <v>0</v>
      </c>
    </row>
    <row r="27" spans="1:11" ht="39.6" x14ac:dyDescent="0.45">
      <c r="A27" s="8"/>
      <c r="B27" s="9"/>
      <c r="C27" s="24"/>
      <c r="D27" s="25"/>
      <c r="E27" s="11"/>
      <c r="F27" s="12"/>
      <c r="G27" s="13"/>
      <c r="H27" s="31"/>
      <c r="I27" s="12"/>
      <c r="J27" s="14" t="s">
        <v>8</v>
      </c>
      <c r="K27" s="15">
        <f t="shared" si="0"/>
        <v>0</v>
      </c>
    </row>
    <row r="28" spans="1:11" ht="39.6" x14ac:dyDescent="0.45">
      <c r="A28" s="8"/>
      <c r="B28" s="9"/>
      <c r="C28" s="24"/>
      <c r="D28" s="25"/>
      <c r="E28" s="11"/>
      <c r="F28" s="12"/>
      <c r="G28" s="13"/>
      <c r="H28" s="31"/>
      <c r="I28" s="12"/>
      <c r="J28" s="14" t="s">
        <v>8</v>
      </c>
      <c r="K28" s="15">
        <f t="shared" si="0"/>
        <v>0</v>
      </c>
    </row>
    <row r="29" spans="1:11" ht="39.6" x14ac:dyDescent="0.45">
      <c r="A29" s="8"/>
      <c r="B29" s="9"/>
      <c r="C29" s="24"/>
      <c r="D29" s="25"/>
      <c r="E29" s="11"/>
      <c r="F29" s="12"/>
      <c r="G29" s="13"/>
      <c r="H29" s="31"/>
      <c r="I29" s="12"/>
      <c r="J29" s="14" t="s">
        <v>8</v>
      </c>
      <c r="K29" s="15">
        <f t="shared" si="0"/>
        <v>0</v>
      </c>
    </row>
    <row r="30" spans="1:11" ht="39.6" x14ac:dyDescent="0.45">
      <c r="A30" s="8"/>
      <c r="B30" s="9"/>
      <c r="C30" s="24"/>
      <c r="D30" s="10"/>
      <c r="E30" s="11"/>
      <c r="F30" s="12"/>
      <c r="G30" s="13"/>
      <c r="H30" s="31"/>
      <c r="I30" s="12"/>
      <c r="J30" s="14" t="s">
        <v>8</v>
      </c>
      <c r="K30" s="15">
        <f t="shared" si="0"/>
        <v>0</v>
      </c>
    </row>
    <row r="31" spans="1:11" ht="39.6" x14ac:dyDescent="0.45">
      <c r="A31" s="8"/>
      <c r="B31" s="9"/>
      <c r="C31" s="24"/>
      <c r="D31" s="10"/>
      <c r="E31" s="11"/>
      <c r="F31" s="12"/>
      <c r="G31" s="13"/>
      <c r="H31" s="31"/>
      <c r="I31" s="12"/>
      <c r="J31" s="14" t="s">
        <v>8</v>
      </c>
      <c r="K31" s="15">
        <f t="shared" si="0"/>
        <v>0</v>
      </c>
    </row>
    <row r="32" spans="1:11" ht="39.6" x14ac:dyDescent="0.45">
      <c r="A32" s="8"/>
      <c r="B32" s="9"/>
      <c r="C32" s="24"/>
      <c r="D32" s="10"/>
      <c r="E32" s="11"/>
      <c r="F32" s="12"/>
      <c r="G32" s="13"/>
      <c r="H32" s="31"/>
      <c r="I32" s="12"/>
      <c r="J32" s="14" t="s">
        <v>8</v>
      </c>
      <c r="K32" s="15">
        <f t="shared" si="0"/>
        <v>0</v>
      </c>
    </row>
    <row r="33" spans="1:11" ht="39.6" x14ac:dyDescent="0.45">
      <c r="A33" s="8"/>
      <c r="B33" s="9"/>
      <c r="C33" s="24"/>
      <c r="D33" s="10"/>
      <c r="E33" s="11"/>
      <c r="F33" s="12"/>
      <c r="G33" s="13"/>
      <c r="H33" s="31"/>
      <c r="I33" s="12"/>
      <c r="J33" s="14" t="s">
        <v>8</v>
      </c>
      <c r="K33" s="15">
        <f t="shared" si="0"/>
        <v>0</v>
      </c>
    </row>
    <row r="34" spans="1:11" ht="39.6" x14ac:dyDescent="0.45">
      <c r="A34" s="8"/>
      <c r="B34" s="9"/>
      <c r="C34" s="24"/>
      <c r="D34" s="25"/>
      <c r="E34" s="11"/>
      <c r="F34" s="12"/>
      <c r="G34" s="13"/>
      <c r="H34" s="31"/>
      <c r="I34" s="12"/>
      <c r="J34" s="14" t="s">
        <v>8</v>
      </c>
      <c r="K34" s="15">
        <f t="shared" si="0"/>
        <v>0</v>
      </c>
    </row>
    <row r="35" spans="1:11" ht="39.6" x14ac:dyDescent="0.45">
      <c r="A35" s="8"/>
      <c r="B35" s="9"/>
      <c r="C35" s="24"/>
      <c r="D35" s="25"/>
      <c r="E35" s="11"/>
      <c r="F35" s="12"/>
      <c r="G35" s="13"/>
      <c r="H35" s="31"/>
      <c r="I35" s="12"/>
      <c r="J35" s="14" t="s">
        <v>8</v>
      </c>
      <c r="K35" s="15">
        <f t="shared" si="0"/>
        <v>0</v>
      </c>
    </row>
    <row r="36" spans="1:11" ht="39.6" x14ac:dyDescent="0.45">
      <c r="A36" s="8"/>
      <c r="B36" s="9"/>
      <c r="C36" s="24"/>
      <c r="D36" s="10"/>
      <c r="E36" s="11"/>
      <c r="F36" s="12"/>
      <c r="G36" s="13"/>
      <c r="H36" s="31"/>
      <c r="I36" s="12"/>
      <c r="J36" s="14" t="s">
        <v>8</v>
      </c>
      <c r="K36" s="15">
        <f t="shared" ref="K36:K67" si="1">F36*I36</f>
        <v>0</v>
      </c>
    </row>
    <row r="37" spans="1:11" ht="39.6" x14ac:dyDescent="0.45">
      <c r="A37" s="8"/>
      <c r="B37" s="9"/>
      <c r="C37" s="24"/>
      <c r="D37" s="25"/>
      <c r="E37" s="11"/>
      <c r="F37" s="12"/>
      <c r="G37" s="13"/>
      <c r="H37" s="31"/>
      <c r="I37" s="12"/>
      <c r="J37" s="14" t="s">
        <v>8</v>
      </c>
      <c r="K37" s="15">
        <f t="shared" si="1"/>
        <v>0</v>
      </c>
    </row>
    <row r="38" spans="1:11" ht="39.6" x14ac:dyDescent="0.45">
      <c r="A38" s="8"/>
      <c r="B38" s="9"/>
      <c r="C38" s="24"/>
      <c r="D38" s="25"/>
      <c r="E38" s="11"/>
      <c r="F38" s="12"/>
      <c r="G38" s="13"/>
      <c r="H38" s="31"/>
      <c r="I38" s="12"/>
      <c r="J38" s="14" t="s">
        <v>8</v>
      </c>
      <c r="K38" s="15">
        <f t="shared" si="1"/>
        <v>0</v>
      </c>
    </row>
    <row r="39" spans="1:11" ht="39.6" x14ac:dyDescent="0.45">
      <c r="A39" s="8"/>
      <c r="B39" s="9"/>
      <c r="C39" s="24"/>
      <c r="D39" s="10"/>
      <c r="E39" s="11"/>
      <c r="F39" s="12"/>
      <c r="G39" s="13"/>
      <c r="H39" s="31"/>
      <c r="I39" s="12"/>
      <c r="J39" s="14" t="s">
        <v>8</v>
      </c>
      <c r="K39" s="15">
        <f t="shared" si="1"/>
        <v>0</v>
      </c>
    </row>
    <row r="40" spans="1:11" ht="39.6" x14ac:dyDescent="0.45">
      <c r="A40" s="8"/>
      <c r="B40" s="9"/>
      <c r="C40" s="24"/>
      <c r="D40" s="25"/>
      <c r="E40" s="11"/>
      <c r="F40" s="12"/>
      <c r="G40" s="13"/>
      <c r="H40" s="31"/>
      <c r="I40" s="12"/>
      <c r="J40" s="14" t="s">
        <v>8</v>
      </c>
      <c r="K40" s="15">
        <f t="shared" si="1"/>
        <v>0</v>
      </c>
    </row>
    <row r="41" spans="1:11" ht="39.6" x14ac:dyDescent="0.45">
      <c r="A41" s="8"/>
      <c r="B41" s="9"/>
      <c r="C41" s="24"/>
      <c r="D41" s="10"/>
      <c r="E41" s="11"/>
      <c r="F41" s="12"/>
      <c r="G41" s="13"/>
      <c r="H41" s="31"/>
      <c r="I41" s="12"/>
      <c r="J41" s="14" t="s">
        <v>8</v>
      </c>
      <c r="K41" s="15">
        <f t="shared" si="1"/>
        <v>0</v>
      </c>
    </row>
    <row r="42" spans="1:11" ht="39.6" x14ac:dyDescent="0.45">
      <c r="A42" s="8"/>
      <c r="B42" s="9"/>
      <c r="C42" s="24"/>
      <c r="D42" s="10"/>
      <c r="E42" s="11"/>
      <c r="F42" s="12"/>
      <c r="G42" s="13"/>
      <c r="H42" s="31"/>
      <c r="I42" s="12"/>
      <c r="J42" s="14" t="s">
        <v>8</v>
      </c>
      <c r="K42" s="15">
        <f t="shared" si="1"/>
        <v>0</v>
      </c>
    </row>
    <row r="43" spans="1:11" ht="39.6" x14ac:dyDescent="0.45">
      <c r="A43" s="8"/>
      <c r="B43" s="9"/>
      <c r="C43" s="24"/>
      <c r="D43" s="25"/>
      <c r="E43" s="11"/>
      <c r="F43" s="12"/>
      <c r="G43" s="13"/>
      <c r="H43" s="31"/>
      <c r="I43" s="12"/>
      <c r="J43" s="14" t="s">
        <v>8</v>
      </c>
      <c r="K43" s="15">
        <f t="shared" si="1"/>
        <v>0</v>
      </c>
    </row>
    <row r="44" spans="1:11" ht="39.6" x14ac:dyDescent="0.45">
      <c r="A44" s="8"/>
      <c r="B44" s="9"/>
      <c r="C44" s="24"/>
      <c r="D44" s="25"/>
      <c r="E44" s="11"/>
      <c r="F44" s="12"/>
      <c r="G44" s="13"/>
      <c r="H44" s="31"/>
      <c r="I44" s="12"/>
      <c r="J44" s="14" t="s">
        <v>8</v>
      </c>
      <c r="K44" s="15">
        <f t="shared" si="1"/>
        <v>0</v>
      </c>
    </row>
    <row r="45" spans="1:11" ht="39.6" x14ac:dyDescent="0.45">
      <c r="A45" s="8"/>
      <c r="B45" s="9"/>
      <c r="C45" s="24"/>
      <c r="D45" s="10"/>
      <c r="E45" s="11"/>
      <c r="F45" s="12"/>
      <c r="G45" s="13"/>
      <c r="H45" s="31"/>
      <c r="I45" s="12"/>
      <c r="J45" s="14" t="s">
        <v>8</v>
      </c>
      <c r="K45" s="15">
        <f t="shared" si="1"/>
        <v>0</v>
      </c>
    </row>
    <row r="46" spans="1:11" ht="39.6" x14ac:dyDescent="0.45">
      <c r="A46" s="8"/>
      <c r="B46" s="9"/>
      <c r="C46" s="24"/>
      <c r="D46" s="25"/>
      <c r="E46" s="11"/>
      <c r="F46" s="12"/>
      <c r="G46" s="13"/>
      <c r="H46" s="31"/>
      <c r="I46" s="12"/>
      <c r="J46" s="14" t="s">
        <v>8</v>
      </c>
      <c r="K46" s="15">
        <f t="shared" si="1"/>
        <v>0</v>
      </c>
    </row>
    <row r="47" spans="1:11" ht="39.6" x14ac:dyDescent="0.45">
      <c r="A47" s="8"/>
      <c r="B47" s="9"/>
      <c r="C47" s="24"/>
      <c r="D47" s="25"/>
      <c r="E47" s="11"/>
      <c r="F47" s="12"/>
      <c r="G47" s="13"/>
      <c r="H47" s="31"/>
      <c r="I47" s="12"/>
      <c r="J47" s="14" t="s">
        <v>8</v>
      </c>
      <c r="K47" s="15">
        <f t="shared" si="1"/>
        <v>0</v>
      </c>
    </row>
    <row r="48" spans="1:11" ht="39.6" x14ac:dyDescent="0.45">
      <c r="A48" s="8"/>
      <c r="B48" s="9"/>
      <c r="C48" s="24"/>
      <c r="D48" s="25"/>
      <c r="E48" s="11"/>
      <c r="F48" s="12"/>
      <c r="G48" s="13"/>
      <c r="H48" s="31"/>
      <c r="I48" s="12"/>
      <c r="J48" s="14" t="s">
        <v>8</v>
      </c>
      <c r="K48" s="15">
        <f t="shared" si="1"/>
        <v>0</v>
      </c>
    </row>
    <row r="49" spans="1:11" ht="39.6" x14ac:dyDescent="0.45">
      <c r="A49" s="8"/>
      <c r="B49" s="9"/>
      <c r="C49" s="24"/>
      <c r="D49" s="25"/>
      <c r="E49" s="11"/>
      <c r="F49" s="12"/>
      <c r="G49" s="13"/>
      <c r="H49" s="31"/>
      <c r="I49" s="12"/>
      <c r="J49" s="14" t="s">
        <v>8</v>
      </c>
      <c r="K49" s="15">
        <f t="shared" si="1"/>
        <v>0</v>
      </c>
    </row>
    <row r="50" spans="1:11" ht="39.6" x14ac:dyDescent="0.45">
      <c r="A50" s="8"/>
      <c r="B50" s="9"/>
      <c r="C50" s="24"/>
      <c r="D50" s="10"/>
      <c r="E50" s="11"/>
      <c r="F50" s="12"/>
      <c r="G50" s="13"/>
      <c r="H50" s="31"/>
      <c r="I50" s="12"/>
      <c r="J50" s="14" t="s">
        <v>8</v>
      </c>
      <c r="K50" s="15">
        <f t="shared" si="1"/>
        <v>0</v>
      </c>
    </row>
    <row r="51" spans="1:11" ht="39.6" x14ac:dyDescent="0.45">
      <c r="A51" s="8"/>
      <c r="B51" s="9"/>
      <c r="C51" s="24"/>
      <c r="D51" s="25"/>
      <c r="E51" s="11"/>
      <c r="F51" s="12"/>
      <c r="G51" s="13"/>
      <c r="H51" s="31"/>
      <c r="I51" s="12"/>
      <c r="J51" s="14" t="s">
        <v>8</v>
      </c>
      <c r="K51" s="15">
        <f t="shared" si="1"/>
        <v>0</v>
      </c>
    </row>
    <row r="52" spans="1:11" ht="39.6" x14ac:dyDescent="0.45">
      <c r="A52" s="8"/>
      <c r="B52" s="9"/>
      <c r="C52" s="24"/>
      <c r="D52" s="25"/>
      <c r="E52" s="11"/>
      <c r="F52" s="12"/>
      <c r="G52" s="13"/>
      <c r="H52" s="31"/>
      <c r="I52" s="12"/>
      <c r="J52" s="14" t="s">
        <v>8</v>
      </c>
      <c r="K52" s="15">
        <f t="shared" si="1"/>
        <v>0</v>
      </c>
    </row>
    <row r="53" spans="1:11" ht="39.6" x14ac:dyDescent="0.45">
      <c r="A53" s="8"/>
      <c r="B53" s="9"/>
      <c r="C53" s="24"/>
      <c r="D53" s="25"/>
      <c r="E53" s="11"/>
      <c r="F53" s="12"/>
      <c r="G53" s="13"/>
      <c r="H53" s="31"/>
      <c r="I53" s="12"/>
      <c r="J53" s="14" t="s">
        <v>8</v>
      </c>
      <c r="K53" s="15">
        <f t="shared" si="1"/>
        <v>0</v>
      </c>
    </row>
    <row r="54" spans="1:11" ht="39.6" x14ac:dyDescent="0.45">
      <c r="A54" s="8"/>
      <c r="B54" s="9"/>
      <c r="C54" s="24"/>
      <c r="D54" s="25"/>
      <c r="E54" s="11"/>
      <c r="F54" s="12"/>
      <c r="G54" s="13"/>
      <c r="H54" s="31"/>
      <c r="I54" s="12"/>
      <c r="J54" s="14" t="s">
        <v>8</v>
      </c>
      <c r="K54" s="15">
        <f t="shared" si="1"/>
        <v>0</v>
      </c>
    </row>
    <row r="55" spans="1:11" ht="39.6" x14ac:dyDescent="0.45">
      <c r="A55" s="8"/>
      <c r="B55" s="9"/>
      <c r="C55" s="24"/>
      <c r="D55" s="10"/>
      <c r="E55" s="11"/>
      <c r="F55" s="12"/>
      <c r="G55" s="13"/>
      <c r="H55" s="31"/>
      <c r="I55" s="12"/>
      <c r="J55" s="14" t="s">
        <v>8</v>
      </c>
      <c r="K55" s="15">
        <f t="shared" si="1"/>
        <v>0</v>
      </c>
    </row>
    <row r="56" spans="1:11" ht="39.6" x14ac:dyDescent="0.45">
      <c r="A56" s="8"/>
      <c r="B56" s="9"/>
      <c r="C56" s="24"/>
      <c r="D56" s="25"/>
      <c r="E56" s="11"/>
      <c r="F56" s="12"/>
      <c r="G56" s="13"/>
      <c r="H56" s="31"/>
      <c r="I56" s="12"/>
      <c r="J56" s="14" t="s">
        <v>8</v>
      </c>
      <c r="K56" s="15">
        <f t="shared" si="1"/>
        <v>0</v>
      </c>
    </row>
    <row r="57" spans="1:11" ht="39.6" x14ac:dyDescent="0.45">
      <c r="A57" s="8"/>
      <c r="B57" s="9"/>
      <c r="C57" s="24"/>
      <c r="D57" s="25"/>
      <c r="E57" s="11"/>
      <c r="F57" s="12"/>
      <c r="G57" s="13"/>
      <c r="H57" s="31"/>
      <c r="I57" s="12"/>
      <c r="J57" s="14" t="s">
        <v>8</v>
      </c>
      <c r="K57" s="15">
        <f t="shared" si="1"/>
        <v>0</v>
      </c>
    </row>
    <row r="58" spans="1:11" ht="39.6" x14ac:dyDescent="0.45">
      <c r="A58" s="8"/>
      <c r="B58" s="9"/>
      <c r="C58" s="24"/>
      <c r="D58" s="10"/>
      <c r="E58" s="11"/>
      <c r="F58" s="12"/>
      <c r="G58" s="13"/>
      <c r="H58" s="31"/>
      <c r="I58" s="12"/>
      <c r="J58" s="14" t="s">
        <v>8</v>
      </c>
      <c r="K58" s="15">
        <f t="shared" si="1"/>
        <v>0</v>
      </c>
    </row>
    <row r="59" spans="1:11" ht="39.6" x14ac:dyDescent="0.45">
      <c r="A59" s="8"/>
      <c r="B59" s="9"/>
      <c r="C59" s="24"/>
      <c r="D59" s="10"/>
      <c r="E59" s="11"/>
      <c r="F59" s="12"/>
      <c r="G59" s="13"/>
      <c r="H59" s="31"/>
      <c r="I59" s="12"/>
      <c r="J59" s="14" t="s">
        <v>8</v>
      </c>
      <c r="K59" s="15">
        <f t="shared" si="1"/>
        <v>0</v>
      </c>
    </row>
    <row r="60" spans="1:11" ht="39.6" x14ac:dyDescent="0.45">
      <c r="A60" s="8"/>
      <c r="B60" s="9"/>
      <c r="C60" s="24"/>
      <c r="D60" s="10"/>
      <c r="E60" s="11"/>
      <c r="F60" s="12"/>
      <c r="G60" s="13"/>
      <c r="H60" s="31"/>
      <c r="I60" s="12"/>
      <c r="J60" s="14" t="s">
        <v>8</v>
      </c>
      <c r="K60" s="15">
        <f t="shared" si="1"/>
        <v>0</v>
      </c>
    </row>
    <row r="61" spans="1:11" ht="39.6" x14ac:dyDescent="0.45">
      <c r="A61" s="8"/>
      <c r="B61" s="9"/>
      <c r="C61" s="24"/>
      <c r="D61" s="25"/>
      <c r="E61" s="11"/>
      <c r="F61" s="12"/>
      <c r="G61" s="13"/>
      <c r="H61" s="31"/>
      <c r="I61" s="12"/>
      <c r="J61" s="14" t="s">
        <v>8</v>
      </c>
      <c r="K61" s="15">
        <f t="shared" si="1"/>
        <v>0</v>
      </c>
    </row>
    <row r="62" spans="1:11" ht="39.6" x14ac:dyDescent="0.45">
      <c r="A62" s="8"/>
      <c r="B62" s="9"/>
      <c r="C62" s="24"/>
      <c r="D62" s="10"/>
      <c r="E62" s="11"/>
      <c r="F62" s="12"/>
      <c r="G62" s="13"/>
      <c r="H62" s="31"/>
      <c r="I62" s="12"/>
      <c r="J62" s="14" t="s">
        <v>8</v>
      </c>
      <c r="K62" s="15">
        <f t="shared" si="1"/>
        <v>0</v>
      </c>
    </row>
    <row r="63" spans="1:11" ht="39.6" x14ac:dyDescent="0.45">
      <c r="A63" s="8"/>
      <c r="B63" s="9"/>
      <c r="C63" s="24"/>
      <c r="D63" s="25"/>
      <c r="E63" s="11"/>
      <c r="F63" s="12"/>
      <c r="G63" s="13"/>
      <c r="H63" s="31"/>
      <c r="I63" s="12"/>
      <c r="J63" s="14" t="s">
        <v>8</v>
      </c>
      <c r="K63" s="15">
        <f t="shared" si="1"/>
        <v>0</v>
      </c>
    </row>
    <row r="64" spans="1:11" ht="39.6" x14ac:dyDescent="0.45">
      <c r="A64" s="8"/>
      <c r="B64" s="9"/>
      <c r="C64" s="24"/>
      <c r="D64" s="10"/>
      <c r="E64" s="11"/>
      <c r="F64" s="12"/>
      <c r="G64" s="13"/>
      <c r="H64" s="31"/>
      <c r="I64" s="12"/>
      <c r="J64" s="14" t="s">
        <v>8</v>
      </c>
      <c r="K64" s="15">
        <f t="shared" si="1"/>
        <v>0</v>
      </c>
    </row>
    <row r="65" spans="1:11" ht="39.6" x14ac:dyDescent="0.45">
      <c r="A65" s="8"/>
      <c r="B65" s="9"/>
      <c r="C65" s="24"/>
      <c r="D65" s="10"/>
      <c r="E65" s="11"/>
      <c r="F65" s="12"/>
      <c r="G65" s="13"/>
      <c r="H65" s="31"/>
      <c r="I65" s="12"/>
      <c r="J65" s="14" t="s">
        <v>8</v>
      </c>
      <c r="K65" s="15">
        <f t="shared" si="1"/>
        <v>0</v>
      </c>
    </row>
    <row r="66" spans="1:11" ht="39.6" x14ac:dyDescent="0.45">
      <c r="A66" s="8"/>
      <c r="B66" s="9"/>
      <c r="C66" s="24"/>
      <c r="D66" s="10"/>
      <c r="E66" s="11"/>
      <c r="F66" s="12"/>
      <c r="G66" s="13"/>
      <c r="H66" s="31"/>
      <c r="I66" s="12"/>
      <c r="J66" s="14" t="s">
        <v>8</v>
      </c>
      <c r="K66" s="15">
        <f t="shared" si="1"/>
        <v>0</v>
      </c>
    </row>
    <row r="67" spans="1:11" ht="39.6" x14ac:dyDescent="0.45">
      <c r="A67" s="8"/>
      <c r="B67" s="9"/>
      <c r="C67" s="24"/>
      <c r="D67" s="25"/>
      <c r="E67" s="11"/>
      <c r="F67" s="12"/>
      <c r="G67" s="13"/>
      <c r="H67" s="31"/>
      <c r="I67" s="12"/>
      <c r="J67" s="14" t="s">
        <v>8</v>
      </c>
      <c r="K67" s="15">
        <f t="shared" si="1"/>
        <v>0</v>
      </c>
    </row>
    <row r="68" spans="1:11" ht="39.6" x14ac:dyDescent="0.45">
      <c r="A68" s="8"/>
      <c r="B68" s="9"/>
      <c r="C68" s="24"/>
      <c r="D68" s="10"/>
      <c r="E68" s="11"/>
      <c r="F68" s="12"/>
      <c r="G68" s="13"/>
      <c r="H68" s="31"/>
      <c r="I68" s="12"/>
      <c r="J68" s="14" t="s">
        <v>8</v>
      </c>
      <c r="K68" s="15">
        <f t="shared" ref="K68:K99" si="2">F68*I68</f>
        <v>0</v>
      </c>
    </row>
    <row r="69" spans="1:11" ht="39.6" x14ac:dyDescent="0.45">
      <c r="A69" s="8"/>
      <c r="B69" s="9"/>
      <c r="C69" s="24"/>
      <c r="D69" s="25"/>
      <c r="E69" s="11"/>
      <c r="F69" s="12"/>
      <c r="G69" s="13"/>
      <c r="H69" s="31"/>
      <c r="I69" s="12"/>
      <c r="J69" s="14" t="s">
        <v>8</v>
      </c>
      <c r="K69" s="15">
        <f t="shared" si="2"/>
        <v>0</v>
      </c>
    </row>
    <row r="70" spans="1:11" ht="39.6" x14ac:dyDescent="0.45">
      <c r="A70" s="8"/>
      <c r="B70" s="9"/>
      <c r="C70" s="24"/>
      <c r="D70" s="25"/>
      <c r="E70" s="11"/>
      <c r="F70" s="12"/>
      <c r="G70" s="13"/>
      <c r="H70" s="31"/>
      <c r="I70" s="12"/>
      <c r="J70" s="14" t="s">
        <v>8</v>
      </c>
      <c r="K70" s="15">
        <f t="shared" si="2"/>
        <v>0</v>
      </c>
    </row>
    <row r="71" spans="1:11" ht="39.6" x14ac:dyDescent="0.45">
      <c r="A71" s="8"/>
      <c r="B71" s="9"/>
      <c r="C71" s="24"/>
      <c r="D71" s="25"/>
      <c r="E71" s="11"/>
      <c r="F71" s="12"/>
      <c r="G71" s="13"/>
      <c r="H71" s="31"/>
      <c r="I71" s="12"/>
      <c r="J71" s="14" t="s">
        <v>8</v>
      </c>
      <c r="K71" s="15">
        <f t="shared" si="2"/>
        <v>0</v>
      </c>
    </row>
    <row r="72" spans="1:11" ht="39.6" x14ac:dyDescent="0.45">
      <c r="A72" s="8"/>
      <c r="B72" s="9"/>
      <c r="C72" s="24"/>
      <c r="D72" s="25"/>
      <c r="E72" s="11"/>
      <c r="F72" s="12"/>
      <c r="G72" s="13"/>
      <c r="H72" s="31"/>
      <c r="I72" s="12"/>
      <c r="J72" s="14" t="s">
        <v>8</v>
      </c>
      <c r="K72" s="15">
        <f t="shared" si="2"/>
        <v>0</v>
      </c>
    </row>
    <row r="73" spans="1:11" ht="39.6" x14ac:dyDescent="0.45">
      <c r="A73" s="8"/>
      <c r="B73" s="9"/>
      <c r="C73" s="24"/>
      <c r="D73" s="10"/>
      <c r="E73" s="11"/>
      <c r="F73" s="12"/>
      <c r="G73" s="13"/>
      <c r="H73" s="31"/>
      <c r="I73" s="12"/>
      <c r="J73" s="14" t="s">
        <v>8</v>
      </c>
      <c r="K73" s="15">
        <f t="shared" si="2"/>
        <v>0</v>
      </c>
    </row>
    <row r="74" spans="1:11" ht="39.6" x14ac:dyDescent="0.45">
      <c r="A74" s="8"/>
      <c r="B74" s="9"/>
      <c r="C74" s="24"/>
      <c r="D74" s="25"/>
      <c r="E74" s="11"/>
      <c r="F74" s="12"/>
      <c r="G74" s="13"/>
      <c r="H74" s="31"/>
      <c r="I74" s="12"/>
      <c r="J74" s="14" t="s">
        <v>8</v>
      </c>
      <c r="K74" s="15">
        <f t="shared" si="2"/>
        <v>0</v>
      </c>
    </row>
    <row r="75" spans="1:11" ht="39.6" x14ac:dyDescent="0.45">
      <c r="A75" s="8"/>
      <c r="B75" s="9"/>
      <c r="C75" s="24"/>
      <c r="D75" s="10"/>
      <c r="E75" s="11"/>
      <c r="F75" s="12"/>
      <c r="G75" s="13"/>
      <c r="H75" s="31"/>
      <c r="I75" s="12"/>
      <c r="J75" s="14" t="s">
        <v>8</v>
      </c>
      <c r="K75" s="15">
        <f t="shared" si="2"/>
        <v>0</v>
      </c>
    </row>
    <row r="76" spans="1:11" ht="39.6" x14ac:dyDescent="0.45">
      <c r="A76" s="8"/>
      <c r="B76" s="9"/>
      <c r="C76" s="24"/>
      <c r="D76" s="25"/>
      <c r="E76" s="11"/>
      <c r="F76" s="12"/>
      <c r="G76" s="13"/>
      <c r="H76" s="31"/>
      <c r="I76" s="12"/>
      <c r="J76" s="14" t="s">
        <v>8</v>
      </c>
      <c r="K76" s="15">
        <f t="shared" si="2"/>
        <v>0</v>
      </c>
    </row>
    <row r="77" spans="1:11" ht="39.6" x14ac:dyDescent="0.45">
      <c r="A77" s="8"/>
      <c r="B77" s="9"/>
      <c r="C77" s="24"/>
      <c r="D77" s="10"/>
      <c r="E77" s="11"/>
      <c r="F77" s="12"/>
      <c r="G77" s="13"/>
      <c r="H77" s="31"/>
      <c r="I77" s="12"/>
      <c r="J77" s="14" t="s">
        <v>8</v>
      </c>
      <c r="K77" s="15">
        <f t="shared" si="2"/>
        <v>0</v>
      </c>
    </row>
    <row r="78" spans="1:11" ht="39.6" x14ac:dyDescent="0.45">
      <c r="A78" s="8"/>
      <c r="B78" s="9"/>
      <c r="C78" s="24"/>
      <c r="D78" s="25"/>
      <c r="E78" s="11"/>
      <c r="F78" s="12"/>
      <c r="G78" s="13"/>
      <c r="H78" s="31"/>
      <c r="I78" s="12"/>
      <c r="J78" s="14" t="s">
        <v>8</v>
      </c>
      <c r="K78" s="15">
        <f t="shared" si="2"/>
        <v>0</v>
      </c>
    </row>
    <row r="79" spans="1:11" ht="39.6" x14ac:dyDescent="0.45">
      <c r="A79" s="8"/>
      <c r="B79" s="9"/>
      <c r="C79" s="24"/>
      <c r="D79" s="10"/>
      <c r="E79" s="11"/>
      <c r="F79" s="12"/>
      <c r="G79" s="13"/>
      <c r="H79" s="31"/>
      <c r="I79" s="12"/>
      <c r="J79" s="14" t="s">
        <v>8</v>
      </c>
      <c r="K79" s="15">
        <f t="shared" si="2"/>
        <v>0</v>
      </c>
    </row>
    <row r="80" spans="1:11" ht="39.6" x14ac:dyDescent="0.45">
      <c r="A80" s="8"/>
      <c r="B80" s="9"/>
      <c r="C80" s="24"/>
      <c r="D80" s="25"/>
      <c r="E80" s="11"/>
      <c r="F80" s="12"/>
      <c r="G80" s="13"/>
      <c r="H80" s="31"/>
      <c r="I80" s="12"/>
      <c r="J80" s="14" t="s">
        <v>8</v>
      </c>
      <c r="K80" s="15">
        <f t="shared" si="2"/>
        <v>0</v>
      </c>
    </row>
    <row r="81" spans="1:11" ht="39.6" x14ac:dyDescent="0.45">
      <c r="A81" s="8"/>
      <c r="B81" s="9"/>
      <c r="C81" s="24"/>
      <c r="D81" s="10"/>
      <c r="E81" s="11"/>
      <c r="F81" s="12"/>
      <c r="G81" s="13"/>
      <c r="H81" s="31"/>
      <c r="I81" s="12"/>
      <c r="J81" s="14" t="s">
        <v>8</v>
      </c>
      <c r="K81" s="15">
        <f t="shared" si="2"/>
        <v>0</v>
      </c>
    </row>
    <row r="82" spans="1:11" ht="39.6" x14ac:dyDescent="0.45">
      <c r="A82" s="8"/>
      <c r="B82" s="9"/>
      <c r="C82" s="24"/>
      <c r="D82" s="10"/>
      <c r="E82" s="11"/>
      <c r="F82" s="12"/>
      <c r="G82" s="13"/>
      <c r="H82" s="31"/>
      <c r="I82" s="12"/>
      <c r="J82" s="14" t="s">
        <v>8</v>
      </c>
      <c r="K82" s="15">
        <f t="shared" si="2"/>
        <v>0</v>
      </c>
    </row>
    <row r="83" spans="1:11" ht="39.6" x14ac:dyDescent="0.45">
      <c r="A83" s="8"/>
      <c r="B83" s="9"/>
      <c r="C83" s="24"/>
      <c r="D83" s="10"/>
      <c r="E83" s="11"/>
      <c r="F83" s="12"/>
      <c r="G83" s="13"/>
      <c r="H83" s="31"/>
      <c r="I83" s="12"/>
      <c r="J83" s="14" t="s">
        <v>8</v>
      </c>
      <c r="K83" s="15">
        <f t="shared" si="2"/>
        <v>0</v>
      </c>
    </row>
    <row r="84" spans="1:11" ht="39.6" x14ac:dyDescent="0.45">
      <c r="A84" s="8"/>
      <c r="B84" s="9"/>
      <c r="C84" s="24"/>
      <c r="D84" s="10"/>
      <c r="E84" s="11"/>
      <c r="F84" s="12"/>
      <c r="G84" s="13"/>
      <c r="H84" s="31"/>
      <c r="I84" s="12"/>
      <c r="J84" s="14" t="s">
        <v>8</v>
      </c>
      <c r="K84" s="15">
        <f t="shared" si="2"/>
        <v>0</v>
      </c>
    </row>
    <row r="85" spans="1:11" ht="39.6" x14ac:dyDescent="0.45">
      <c r="A85" s="8"/>
      <c r="B85" s="9"/>
      <c r="C85" s="24"/>
      <c r="D85" s="10"/>
      <c r="E85" s="11"/>
      <c r="F85" s="12"/>
      <c r="G85" s="13"/>
      <c r="H85" s="31"/>
      <c r="I85" s="12"/>
      <c r="J85" s="14" t="s">
        <v>8</v>
      </c>
      <c r="K85" s="15">
        <f t="shared" si="2"/>
        <v>0</v>
      </c>
    </row>
    <row r="86" spans="1:11" ht="39.6" x14ac:dyDescent="0.45">
      <c r="A86" s="8"/>
      <c r="B86" s="9"/>
      <c r="C86" s="24"/>
      <c r="D86" s="25"/>
      <c r="E86" s="11"/>
      <c r="F86" s="12"/>
      <c r="G86" s="13"/>
      <c r="H86" s="31"/>
      <c r="I86" s="12"/>
      <c r="J86" s="14" t="s">
        <v>8</v>
      </c>
      <c r="K86" s="15">
        <f t="shared" si="2"/>
        <v>0</v>
      </c>
    </row>
    <row r="87" spans="1:11" ht="39.6" x14ac:dyDescent="0.45">
      <c r="A87" s="8"/>
      <c r="B87" s="9"/>
      <c r="C87" s="24"/>
      <c r="D87" s="25"/>
      <c r="E87" s="11"/>
      <c r="F87" s="12"/>
      <c r="G87" s="13"/>
      <c r="H87" s="31"/>
      <c r="I87" s="12"/>
      <c r="J87" s="14" t="s">
        <v>8</v>
      </c>
      <c r="K87" s="15">
        <f t="shared" si="2"/>
        <v>0</v>
      </c>
    </row>
    <row r="88" spans="1:11" ht="39.6" x14ac:dyDescent="0.45">
      <c r="A88" s="8"/>
      <c r="B88" s="9"/>
      <c r="C88" s="24"/>
      <c r="D88" s="10"/>
      <c r="E88" s="11"/>
      <c r="F88" s="12"/>
      <c r="G88" s="13"/>
      <c r="H88" s="31"/>
      <c r="I88" s="12"/>
      <c r="J88" s="14" t="s">
        <v>8</v>
      </c>
      <c r="K88" s="15">
        <f t="shared" si="2"/>
        <v>0</v>
      </c>
    </row>
    <row r="89" spans="1:11" ht="39.6" x14ac:dyDescent="0.45">
      <c r="A89" s="8"/>
      <c r="B89" s="9"/>
      <c r="C89" s="24"/>
      <c r="D89" s="25"/>
      <c r="E89" s="11"/>
      <c r="F89" s="12"/>
      <c r="G89" s="13"/>
      <c r="H89" s="31"/>
      <c r="I89" s="12"/>
      <c r="J89" s="14" t="s">
        <v>8</v>
      </c>
      <c r="K89" s="15">
        <f t="shared" si="2"/>
        <v>0</v>
      </c>
    </row>
    <row r="90" spans="1:11" ht="39.6" x14ac:dyDescent="0.45">
      <c r="A90" s="8"/>
      <c r="B90" s="9"/>
      <c r="C90" s="24"/>
      <c r="D90" s="25"/>
      <c r="E90" s="11"/>
      <c r="F90" s="12"/>
      <c r="G90" s="13"/>
      <c r="H90" s="31"/>
      <c r="I90" s="12"/>
      <c r="J90" s="14" t="s">
        <v>8</v>
      </c>
      <c r="K90" s="15">
        <f t="shared" si="2"/>
        <v>0</v>
      </c>
    </row>
    <row r="91" spans="1:11" ht="39.6" x14ac:dyDescent="0.45">
      <c r="A91" s="8"/>
      <c r="B91" s="9"/>
      <c r="C91" s="24"/>
      <c r="D91" s="25"/>
      <c r="E91" s="11"/>
      <c r="F91" s="12"/>
      <c r="G91" s="13"/>
      <c r="H91" s="31"/>
      <c r="I91" s="12"/>
      <c r="J91" s="14" t="s">
        <v>8</v>
      </c>
      <c r="K91" s="15">
        <f t="shared" si="2"/>
        <v>0</v>
      </c>
    </row>
    <row r="92" spans="1:11" ht="39.6" x14ac:dyDescent="0.45">
      <c r="A92" s="8"/>
      <c r="B92" s="9"/>
      <c r="C92" s="24"/>
      <c r="D92" s="25"/>
      <c r="E92" s="11"/>
      <c r="F92" s="12"/>
      <c r="G92" s="13"/>
      <c r="H92" s="31"/>
      <c r="I92" s="12"/>
      <c r="J92" s="14" t="s">
        <v>8</v>
      </c>
      <c r="K92" s="15">
        <f t="shared" si="2"/>
        <v>0</v>
      </c>
    </row>
    <row r="93" spans="1:11" ht="39.6" x14ac:dyDescent="0.45">
      <c r="A93" s="8"/>
      <c r="B93" s="9"/>
      <c r="C93" s="24"/>
      <c r="D93" s="10"/>
      <c r="E93" s="11"/>
      <c r="F93" s="12"/>
      <c r="G93" s="13"/>
      <c r="H93" s="31"/>
      <c r="I93" s="12"/>
      <c r="J93" s="14" t="s">
        <v>8</v>
      </c>
      <c r="K93" s="15">
        <f t="shared" si="2"/>
        <v>0</v>
      </c>
    </row>
    <row r="94" spans="1:11" ht="39.6" x14ac:dyDescent="0.45">
      <c r="A94" s="8"/>
      <c r="B94" s="9"/>
      <c r="C94" s="24"/>
      <c r="D94" s="10"/>
      <c r="E94" s="11"/>
      <c r="F94" s="12"/>
      <c r="G94" s="13"/>
      <c r="H94" s="31"/>
      <c r="I94" s="12"/>
      <c r="J94" s="14" t="s">
        <v>8</v>
      </c>
      <c r="K94" s="15">
        <f t="shared" si="2"/>
        <v>0</v>
      </c>
    </row>
    <row r="95" spans="1:11" ht="39.6" x14ac:dyDescent="0.45">
      <c r="A95" s="8"/>
      <c r="B95" s="9"/>
      <c r="C95" s="24"/>
      <c r="D95" s="25"/>
      <c r="E95" s="11"/>
      <c r="F95" s="12"/>
      <c r="G95" s="13"/>
      <c r="H95" s="31"/>
      <c r="I95" s="12"/>
      <c r="J95" s="14" t="s">
        <v>8</v>
      </c>
      <c r="K95" s="15">
        <f t="shared" si="2"/>
        <v>0</v>
      </c>
    </row>
    <row r="96" spans="1:11" ht="39.6" x14ac:dyDescent="0.45">
      <c r="A96" s="8"/>
      <c r="B96" s="9"/>
      <c r="C96" s="24"/>
      <c r="D96" s="25"/>
      <c r="E96" s="11"/>
      <c r="F96" s="12"/>
      <c r="G96" s="13"/>
      <c r="H96" s="31"/>
      <c r="I96" s="12"/>
      <c r="J96" s="14" t="s">
        <v>8</v>
      </c>
      <c r="K96" s="15">
        <f t="shared" si="2"/>
        <v>0</v>
      </c>
    </row>
    <row r="97" spans="1:11" ht="39.6" x14ac:dyDescent="0.45">
      <c r="A97" s="8"/>
      <c r="B97" s="9"/>
      <c r="C97" s="24"/>
      <c r="D97" s="10"/>
      <c r="E97" s="11"/>
      <c r="F97" s="12"/>
      <c r="G97" s="13"/>
      <c r="H97" s="31"/>
      <c r="I97" s="12"/>
      <c r="J97" s="14" t="s">
        <v>8</v>
      </c>
      <c r="K97" s="15">
        <f t="shared" si="2"/>
        <v>0</v>
      </c>
    </row>
    <row r="98" spans="1:11" ht="39.6" x14ac:dyDescent="0.45">
      <c r="A98" s="8"/>
      <c r="B98" s="9"/>
      <c r="C98" s="24"/>
      <c r="D98" s="10"/>
      <c r="E98" s="11"/>
      <c r="F98" s="12"/>
      <c r="G98" s="13"/>
      <c r="H98" s="31"/>
      <c r="I98" s="12"/>
      <c r="J98" s="14" t="s">
        <v>8</v>
      </c>
      <c r="K98" s="15">
        <f t="shared" si="2"/>
        <v>0</v>
      </c>
    </row>
    <row r="99" spans="1:11" ht="39.6" x14ac:dyDescent="0.45">
      <c r="A99" s="8"/>
      <c r="B99" s="9"/>
      <c r="C99" s="24"/>
      <c r="D99" s="25"/>
      <c r="E99" s="11"/>
      <c r="F99" s="12"/>
      <c r="G99" s="13"/>
      <c r="H99" s="31"/>
      <c r="I99" s="12"/>
      <c r="J99" s="14" t="s">
        <v>8</v>
      </c>
      <c r="K99" s="15">
        <f t="shared" si="2"/>
        <v>0</v>
      </c>
    </row>
    <row r="100" spans="1:11" ht="39.6" x14ac:dyDescent="0.45">
      <c r="A100" s="8"/>
      <c r="B100" s="9"/>
      <c r="C100" s="24"/>
      <c r="D100" s="10"/>
      <c r="E100" s="11"/>
      <c r="F100" s="12"/>
      <c r="G100" s="13"/>
      <c r="H100" s="31"/>
      <c r="I100" s="12"/>
      <c r="J100" s="14" t="s">
        <v>8</v>
      </c>
      <c r="K100" s="15">
        <f t="shared" ref="K100:K131" si="3">F100*I100</f>
        <v>0</v>
      </c>
    </row>
    <row r="101" spans="1:11" ht="39.6" x14ac:dyDescent="0.45">
      <c r="A101" s="8"/>
      <c r="B101" s="9"/>
      <c r="C101" s="24"/>
      <c r="D101" s="25"/>
      <c r="E101" s="11"/>
      <c r="F101" s="12"/>
      <c r="G101" s="13"/>
      <c r="H101" s="31"/>
      <c r="I101" s="12"/>
      <c r="J101" s="14" t="s">
        <v>8</v>
      </c>
      <c r="K101" s="15">
        <f t="shared" si="3"/>
        <v>0</v>
      </c>
    </row>
    <row r="102" spans="1:11" ht="39.6" x14ac:dyDescent="0.45">
      <c r="A102" s="8"/>
      <c r="B102" s="9"/>
      <c r="C102" s="24"/>
      <c r="D102" s="10"/>
      <c r="E102" s="11"/>
      <c r="F102" s="12"/>
      <c r="G102" s="13"/>
      <c r="H102" s="31"/>
      <c r="I102" s="12"/>
      <c r="J102" s="14" t="s">
        <v>8</v>
      </c>
      <c r="K102" s="15">
        <f t="shared" si="3"/>
        <v>0</v>
      </c>
    </row>
    <row r="103" spans="1:11" ht="39.6" x14ac:dyDescent="0.45">
      <c r="A103" s="8"/>
      <c r="B103" s="9"/>
      <c r="C103" s="24"/>
      <c r="D103" s="25"/>
      <c r="E103" s="11"/>
      <c r="F103" s="12"/>
      <c r="G103" s="13"/>
      <c r="H103" s="31"/>
      <c r="I103" s="12"/>
      <c r="J103" s="14" t="s">
        <v>8</v>
      </c>
      <c r="K103" s="15">
        <f t="shared" si="3"/>
        <v>0</v>
      </c>
    </row>
    <row r="104" spans="1:11" ht="39.6" x14ac:dyDescent="0.45">
      <c r="A104" s="8"/>
      <c r="B104" s="9"/>
      <c r="C104" s="24"/>
      <c r="D104" s="10"/>
      <c r="E104" s="11"/>
      <c r="F104" s="12"/>
      <c r="G104" s="13"/>
      <c r="H104" s="31"/>
      <c r="I104" s="12"/>
      <c r="J104" s="14" t="s">
        <v>8</v>
      </c>
      <c r="K104" s="15">
        <f t="shared" si="3"/>
        <v>0</v>
      </c>
    </row>
    <row r="105" spans="1:11" ht="39.6" x14ac:dyDescent="0.45">
      <c r="A105" s="8"/>
      <c r="B105" s="9"/>
      <c r="C105" s="24"/>
      <c r="D105" s="25"/>
      <c r="E105" s="11"/>
      <c r="F105" s="12"/>
      <c r="G105" s="13"/>
      <c r="H105" s="31"/>
      <c r="I105" s="12"/>
      <c r="J105" s="14" t="s">
        <v>8</v>
      </c>
      <c r="K105" s="15">
        <f t="shared" si="3"/>
        <v>0</v>
      </c>
    </row>
    <row r="106" spans="1:11" ht="39.6" x14ac:dyDescent="0.45">
      <c r="A106" s="8"/>
      <c r="B106" s="9"/>
      <c r="C106" s="24"/>
      <c r="D106" s="25"/>
      <c r="E106" s="11"/>
      <c r="F106" s="12"/>
      <c r="G106" s="13"/>
      <c r="H106" s="31"/>
      <c r="I106" s="12"/>
      <c r="J106" s="14" t="s">
        <v>8</v>
      </c>
      <c r="K106" s="15">
        <f t="shared" si="3"/>
        <v>0</v>
      </c>
    </row>
    <row r="107" spans="1:11" ht="39.6" x14ac:dyDescent="0.45">
      <c r="A107" s="8"/>
      <c r="B107" s="9"/>
      <c r="C107" s="24"/>
      <c r="D107" s="10"/>
      <c r="E107" s="11"/>
      <c r="F107" s="12"/>
      <c r="G107" s="13"/>
      <c r="H107" s="31"/>
      <c r="I107" s="12"/>
      <c r="J107" s="14" t="s">
        <v>8</v>
      </c>
      <c r="K107" s="15">
        <f t="shared" si="3"/>
        <v>0</v>
      </c>
    </row>
    <row r="108" spans="1:11" ht="39.6" x14ac:dyDescent="0.45">
      <c r="A108" s="8"/>
      <c r="B108" s="9"/>
      <c r="C108" s="24"/>
      <c r="D108" s="25"/>
      <c r="E108" s="11"/>
      <c r="F108" s="12"/>
      <c r="G108" s="13"/>
      <c r="H108" s="31"/>
      <c r="I108" s="12"/>
      <c r="J108" s="14" t="s">
        <v>8</v>
      </c>
      <c r="K108" s="15">
        <f t="shared" si="3"/>
        <v>0</v>
      </c>
    </row>
    <row r="109" spans="1:11" ht="39.6" x14ac:dyDescent="0.45">
      <c r="A109" s="8"/>
      <c r="B109" s="9"/>
      <c r="C109" s="24"/>
      <c r="D109" s="10"/>
      <c r="E109" s="11"/>
      <c r="F109" s="12"/>
      <c r="G109" s="13"/>
      <c r="H109" s="31"/>
      <c r="I109" s="12"/>
      <c r="J109" s="14" t="s">
        <v>8</v>
      </c>
      <c r="K109" s="15">
        <f t="shared" si="3"/>
        <v>0</v>
      </c>
    </row>
    <row r="110" spans="1:11" ht="39.6" x14ac:dyDescent="0.45">
      <c r="A110" s="8"/>
      <c r="B110" s="9"/>
      <c r="C110" s="24"/>
      <c r="D110" s="25"/>
      <c r="E110" s="11"/>
      <c r="F110" s="12"/>
      <c r="G110" s="13"/>
      <c r="H110" s="31"/>
      <c r="I110" s="12"/>
      <c r="J110" s="14" t="s">
        <v>8</v>
      </c>
      <c r="K110" s="15">
        <f t="shared" si="3"/>
        <v>0</v>
      </c>
    </row>
    <row r="111" spans="1:11" ht="39.6" x14ac:dyDescent="0.45">
      <c r="A111" s="8"/>
      <c r="B111" s="9"/>
      <c r="C111" s="24"/>
      <c r="D111" s="25"/>
      <c r="E111" s="11"/>
      <c r="F111" s="12"/>
      <c r="G111" s="13"/>
      <c r="H111" s="31"/>
      <c r="I111" s="12"/>
      <c r="J111" s="14" t="s">
        <v>8</v>
      </c>
      <c r="K111" s="15">
        <f t="shared" si="3"/>
        <v>0</v>
      </c>
    </row>
    <row r="112" spans="1:11" ht="39.6" x14ac:dyDescent="0.45">
      <c r="A112" s="8"/>
      <c r="B112" s="9"/>
      <c r="C112" s="24"/>
      <c r="D112" s="25"/>
      <c r="E112" s="11"/>
      <c r="F112" s="12"/>
      <c r="G112" s="13"/>
      <c r="H112" s="31"/>
      <c r="I112" s="12"/>
      <c r="J112" s="14" t="s">
        <v>8</v>
      </c>
      <c r="K112" s="15">
        <f t="shared" si="3"/>
        <v>0</v>
      </c>
    </row>
    <row r="113" spans="1:11" ht="39.6" x14ac:dyDescent="0.45">
      <c r="A113" s="8"/>
      <c r="B113" s="9"/>
      <c r="C113" s="24"/>
      <c r="D113" s="10"/>
      <c r="E113" s="11"/>
      <c r="F113" s="12"/>
      <c r="G113" s="13"/>
      <c r="H113" s="31"/>
      <c r="I113" s="12"/>
      <c r="J113" s="14" t="s">
        <v>8</v>
      </c>
      <c r="K113" s="15">
        <f t="shared" si="3"/>
        <v>0</v>
      </c>
    </row>
    <row r="114" spans="1:11" ht="39.6" x14ac:dyDescent="0.45">
      <c r="A114" s="8"/>
      <c r="B114" s="9"/>
      <c r="C114" s="24"/>
      <c r="D114" s="25"/>
      <c r="E114" s="11"/>
      <c r="F114" s="12"/>
      <c r="G114" s="13"/>
      <c r="H114" s="31"/>
      <c r="I114" s="12"/>
      <c r="J114" s="14" t="s">
        <v>8</v>
      </c>
      <c r="K114" s="15">
        <f t="shared" si="3"/>
        <v>0</v>
      </c>
    </row>
    <row r="115" spans="1:11" ht="39.6" x14ac:dyDescent="0.45">
      <c r="A115" s="8"/>
      <c r="B115" s="9"/>
      <c r="C115" s="24"/>
      <c r="D115" s="10"/>
      <c r="E115" s="11"/>
      <c r="F115" s="12"/>
      <c r="G115" s="13"/>
      <c r="H115" s="31"/>
      <c r="I115" s="12"/>
      <c r="J115" s="14" t="s">
        <v>8</v>
      </c>
      <c r="K115" s="15">
        <f t="shared" si="3"/>
        <v>0</v>
      </c>
    </row>
    <row r="116" spans="1:11" ht="39.6" x14ac:dyDescent="0.45">
      <c r="A116" s="8"/>
      <c r="B116" s="9"/>
      <c r="C116" s="24"/>
      <c r="D116" s="25"/>
      <c r="E116" s="11"/>
      <c r="F116" s="12"/>
      <c r="G116" s="13"/>
      <c r="H116" s="31"/>
      <c r="I116" s="12"/>
      <c r="J116" s="14" t="s">
        <v>8</v>
      </c>
      <c r="K116" s="15">
        <f t="shared" si="3"/>
        <v>0</v>
      </c>
    </row>
    <row r="117" spans="1:11" ht="39.6" x14ac:dyDescent="0.45">
      <c r="A117" s="8"/>
      <c r="B117" s="9"/>
      <c r="C117" s="24"/>
      <c r="D117" s="25"/>
      <c r="E117" s="11"/>
      <c r="F117" s="12"/>
      <c r="G117" s="13"/>
      <c r="H117" s="31"/>
      <c r="I117" s="12"/>
      <c r="J117" s="14" t="s">
        <v>8</v>
      </c>
      <c r="K117" s="15">
        <f t="shared" si="3"/>
        <v>0</v>
      </c>
    </row>
    <row r="118" spans="1:11" ht="39.6" x14ac:dyDescent="0.45">
      <c r="A118" s="8"/>
      <c r="B118" s="9"/>
      <c r="C118" s="24"/>
      <c r="D118" s="25"/>
      <c r="E118" s="11"/>
      <c r="F118" s="12"/>
      <c r="G118" s="13"/>
      <c r="H118" s="31"/>
      <c r="I118" s="12"/>
      <c r="J118" s="14" t="s">
        <v>8</v>
      </c>
      <c r="K118" s="15">
        <f t="shared" si="3"/>
        <v>0</v>
      </c>
    </row>
    <row r="119" spans="1:11" ht="39.6" x14ac:dyDescent="0.45">
      <c r="A119" s="8"/>
      <c r="B119" s="9"/>
      <c r="C119" s="24"/>
      <c r="D119" s="25"/>
      <c r="E119" s="11"/>
      <c r="F119" s="12"/>
      <c r="G119" s="13"/>
      <c r="H119" s="31"/>
      <c r="I119" s="12"/>
      <c r="J119" s="14" t="s">
        <v>8</v>
      </c>
      <c r="K119" s="15">
        <f t="shared" si="3"/>
        <v>0</v>
      </c>
    </row>
    <row r="120" spans="1:11" ht="39.6" x14ac:dyDescent="0.45">
      <c r="A120" s="8"/>
      <c r="B120" s="9"/>
      <c r="C120" s="24"/>
      <c r="D120" s="10"/>
      <c r="E120" s="11"/>
      <c r="F120" s="12"/>
      <c r="G120" s="13"/>
      <c r="H120" s="31"/>
      <c r="I120" s="12"/>
      <c r="J120" s="14" t="s">
        <v>8</v>
      </c>
      <c r="K120" s="15">
        <f t="shared" si="3"/>
        <v>0</v>
      </c>
    </row>
    <row r="121" spans="1:11" ht="39.6" x14ac:dyDescent="0.45">
      <c r="A121" s="8"/>
      <c r="B121" s="9"/>
      <c r="C121" s="24"/>
      <c r="D121" s="25"/>
      <c r="E121" s="11"/>
      <c r="F121" s="12"/>
      <c r="G121" s="13"/>
      <c r="H121" s="31"/>
      <c r="I121" s="12"/>
      <c r="J121" s="14" t="s">
        <v>8</v>
      </c>
      <c r="K121" s="15">
        <f t="shared" si="3"/>
        <v>0</v>
      </c>
    </row>
    <row r="122" spans="1:11" ht="39.6" x14ac:dyDescent="0.45">
      <c r="A122" s="8"/>
      <c r="B122" s="9"/>
      <c r="C122" s="24"/>
      <c r="D122" s="25"/>
      <c r="E122" s="11"/>
      <c r="F122" s="12"/>
      <c r="G122" s="13"/>
      <c r="H122" s="31"/>
      <c r="I122" s="12"/>
      <c r="J122" s="14" t="s">
        <v>8</v>
      </c>
      <c r="K122" s="15">
        <f t="shared" si="3"/>
        <v>0</v>
      </c>
    </row>
    <row r="123" spans="1:11" ht="39.6" x14ac:dyDescent="0.45">
      <c r="A123" s="8"/>
      <c r="B123" s="9"/>
      <c r="C123" s="24"/>
      <c r="D123" s="10"/>
      <c r="E123" s="11"/>
      <c r="F123" s="12"/>
      <c r="G123" s="13"/>
      <c r="H123" s="31"/>
      <c r="I123" s="12"/>
      <c r="J123" s="14" t="s">
        <v>8</v>
      </c>
      <c r="K123" s="15">
        <f t="shared" si="3"/>
        <v>0</v>
      </c>
    </row>
    <row r="124" spans="1:11" ht="39.6" x14ac:dyDescent="0.45">
      <c r="A124" s="8"/>
      <c r="B124" s="9"/>
      <c r="C124" s="24"/>
      <c r="D124" s="25"/>
      <c r="E124" s="11"/>
      <c r="F124" s="12"/>
      <c r="G124" s="13"/>
      <c r="H124" s="31"/>
      <c r="I124" s="12"/>
      <c r="J124" s="14" t="s">
        <v>8</v>
      </c>
      <c r="K124" s="15">
        <f t="shared" si="3"/>
        <v>0</v>
      </c>
    </row>
    <row r="125" spans="1:11" ht="39.6" x14ac:dyDescent="0.45">
      <c r="A125" s="8"/>
      <c r="B125" s="9"/>
      <c r="C125" s="24"/>
      <c r="D125" s="10"/>
      <c r="E125" s="11"/>
      <c r="F125" s="12"/>
      <c r="G125" s="13"/>
      <c r="H125" s="31"/>
      <c r="I125" s="12"/>
      <c r="J125" s="14" t="s">
        <v>8</v>
      </c>
      <c r="K125" s="15">
        <f t="shared" si="3"/>
        <v>0</v>
      </c>
    </row>
    <row r="126" spans="1:11" ht="39.6" x14ac:dyDescent="0.45">
      <c r="A126" s="8"/>
      <c r="B126" s="9"/>
      <c r="C126" s="24"/>
      <c r="D126" s="25"/>
      <c r="E126" s="11"/>
      <c r="F126" s="12"/>
      <c r="G126" s="13"/>
      <c r="H126" s="31"/>
      <c r="I126" s="12"/>
      <c r="J126" s="14" t="s">
        <v>8</v>
      </c>
      <c r="K126" s="15">
        <f t="shared" si="3"/>
        <v>0</v>
      </c>
    </row>
    <row r="127" spans="1:11" ht="39.6" x14ac:dyDescent="0.45">
      <c r="A127" s="8"/>
      <c r="B127" s="9"/>
      <c r="C127" s="24"/>
      <c r="D127" s="25"/>
      <c r="E127" s="11"/>
      <c r="F127" s="12"/>
      <c r="G127" s="13"/>
      <c r="H127" s="31"/>
      <c r="I127" s="12"/>
      <c r="J127" s="14" t="s">
        <v>8</v>
      </c>
      <c r="K127" s="15">
        <f t="shared" si="3"/>
        <v>0</v>
      </c>
    </row>
    <row r="128" spans="1:11" ht="39.6" x14ac:dyDescent="0.45">
      <c r="A128" s="8"/>
      <c r="B128" s="9"/>
      <c r="C128" s="24"/>
      <c r="D128" s="10"/>
      <c r="E128" s="11"/>
      <c r="F128" s="12"/>
      <c r="G128" s="13"/>
      <c r="H128" s="31"/>
      <c r="I128" s="12"/>
      <c r="J128" s="14" t="s">
        <v>8</v>
      </c>
      <c r="K128" s="15">
        <f t="shared" si="3"/>
        <v>0</v>
      </c>
    </row>
    <row r="129" spans="1:11" ht="39.6" x14ac:dyDescent="0.45">
      <c r="A129" s="8"/>
      <c r="B129" s="9"/>
      <c r="C129" s="24"/>
      <c r="D129" s="25"/>
      <c r="E129" s="11"/>
      <c r="F129" s="12"/>
      <c r="G129" s="13"/>
      <c r="H129" s="31"/>
      <c r="I129" s="12"/>
      <c r="J129" s="14" t="s">
        <v>8</v>
      </c>
      <c r="K129" s="15">
        <f t="shared" si="3"/>
        <v>0</v>
      </c>
    </row>
    <row r="130" spans="1:11" ht="39.6" x14ac:dyDescent="0.45">
      <c r="A130" s="8"/>
      <c r="B130" s="9"/>
      <c r="C130" s="24"/>
      <c r="D130" s="10"/>
      <c r="E130" s="11"/>
      <c r="F130" s="12"/>
      <c r="G130" s="13"/>
      <c r="H130" s="31"/>
      <c r="I130" s="12"/>
      <c r="J130" s="14" t="s">
        <v>8</v>
      </c>
      <c r="K130" s="15">
        <f t="shared" si="3"/>
        <v>0</v>
      </c>
    </row>
    <row r="131" spans="1:11" ht="39.6" x14ac:dyDescent="0.45">
      <c r="A131" s="8"/>
      <c r="B131" s="9"/>
      <c r="C131" s="24"/>
      <c r="D131" s="10"/>
      <c r="E131" s="11"/>
      <c r="F131" s="12"/>
      <c r="G131" s="13"/>
      <c r="H131" s="31"/>
      <c r="I131" s="12"/>
      <c r="J131" s="14" t="s">
        <v>8</v>
      </c>
      <c r="K131" s="15">
        <f t="shared" si="3"/>
        <v>0</v>
      </c>
    </row>
    <row r="132" spans="1:11" ht="39.6" x14ac:dyDescent="0.45">
      <c r="A132" s="8"/>
      <c r="B132" s="9"/>
      <c r="C132" s="24"/>
      <c r="D132" s="25"/>
      <c r="E132" s="11"/>
      <c r="F132" s="12"/>
      <c r="G132" s="13"/>
      <c r="H132" s="31"/>
      <c r="I132" s="12"/>
      <c r="J132" s="14" t="s">
        <v>8</v>
      </c>
      <c r="K132" s="15">
        <f t="shared" ref="K132:K163" si="4">F132*I132</f>
        <v>0</v>
      </c>
    </row>
    <row r="133" spans="1:11" ht="39.6" x14ac:dyDescent="0.45">
      <c r="A133" s="8"/>
      <c r="B133" s="9"/>
      <c r="C133" s="24"/>
      <c r="D133" s="25"/>
      <c r="E133" s="11"/>
      <c r="F133" s="12"/>
      <c r="G133" s="13"/>
      <c r="H133" s="31"/>
      <c r="I133" s="12"/>
      <c r="J133" s="14" t="s">
        <v>8</v>
      </c>
      <c r="K133" s="15">
        <f t="shared" si="4"/>
        <v>0</v>
      </c>
    </row>
    <row r="134" spans="1:11" ht="39.6" x14ac:dyDescent="0.45">
      <c r="A134" s="8"/>
      <c r="B134" s="9"/>
      <c r="C134" s="24"/>
      <c r="D134" s="10"/>
      <c r="E134" s="11"/>
      <c r="F134" s="12"/>
      <c r="G134" s="13"/>
      <c r="H134" s="31"/>
      <c r="I134" s="12"/>
      <c r="J134" s="14" t="s">
        <v>8</v>
      </c>
      <c r="K134" s="15">
        <f t="shared" si="4"/>
        <v>0</v>
      </c>
    </row>
    <row r="135" spans="1:11" ht="39.6" x14ac:dyDescent="0.45">
      <c r="A135" s="8"/>
      <c r="B135" s="9"/>
      <c r="C135" s="24"/>
      <c r="D135" s="25"/>
      <c r="E135" s="11"/>
      <c r="F135" s="12"/>
      <c r="G135" s="13"/>
      <c r="H135" s="31"/>
      <c r="I135" s="12"/>
      <c r="J135" s="14" t="s">
        <v>8</v>
      </c>
      <c r="K135" s="15">
        <f t="shared" si="4"/>
        <v>0</v>
      </c>
    </row>
    <row r="136" spans="1:11" ht="39.6" x14ac:dyDescent="0.45">
      <c r="A136" s="8"/>
      <c r="B136" s="9"/>
      <c r="C136" s="24"/>
      <c r="D136" s="25"/>
      <c r="E136" s="11"/>
      <c r="F136" s="12"/>
      <c r="G136" s="13"/>
      <c r="H136" s="31"/>
      <c r="I136" s="12"/>
      <c r="J136" s="14" t="s">
        <v>8</v>
      </c>
      <c r="K136" s="15">
        <f t="shared" si="4"/>
        <v>0</v>
      </c>
    </row>
    <row r="137" spans="1:11" ht="39.6" x14ac:dyDescent="0.45">
      <c r="A137" s="8"/>
      <c r="B137" s="9"/>
      <c r="C137" s="24"/>
      <c r="D137" s="10"/>
      <c r="E137" s="11"/>
      <c r="F137" s="12"/>
      <c r="G137" s="13"/>
      <c r="H137" s="31"/>
      <c r="I137" s="12"/>
      <c r="J137" s="14" t="s">
        <v>8</v>
      </c>
      <c r="K137" s="15">
        <f t="shared" si="4"/>
        <v>0</v>
      </c>
    </row>
    <row r="138" spans="1:11" ht="39.6" x14ac:dyDescent="0.45">
      <c r="A138" s="8"/>
      <c r="B138" s="9"/>
      <c r="C138" s="24"/>
      <c r="D138" s="25"/>
      <c r="E138" s="11"/>
      <c r="F138" s="12"/>
      <c r="G138" s="13"/>
      <c r="H138" s="31"/>
      <c r="I138" s="12"/>
      <c r="J138" s="14" t="s">
        <v>8</v>
      </c>
      <c r="K138" s="15">
        <f t="shared" si="4"/>
        <v>0</v>
      </c>
    </row>
    <row r="139" spans="1:11" ht="39.6" x14ac:dyDescent="0.45">
      <c r="A139" s="8"/>
      <c r="B139" s="9"/>
      <c r="C139" s="24"/>
      <c r="D139" s="25"/>
      <c r="E139" s="11"/>
      <c r="F139" s="12"/>
      <c r="G139" s="13"/>
      <c r="H139" s="31"/>
      <c r="I139" s="12"/>
      <c r="J139" s="14" t="s">
        <v>8</v>
      </c>
      <c r="K139" s="15">
        <f t="shared" si="4"/>
        <v>0</v>
      </c>
    </row>
    <row r="140" spans="1:11" ht="39.6" x14ac:dyDescent="0.45">
      <c r="A140" s="8"/>
      <c r="B140" s="9"/>
      <c r="C140" s="24"/>
      <c r="D140" s="10"/>
      <c r="E140" s="11"/>
      <c r="F140" s="12"/>
      <c r="G140" s="13"/>
      <c r="H140" s="31"/>
      <c r="I140" s="12"/>
      <c r="J140" s="14" t="s">
        <v>8</v>
      </c>
      <c r="K140" s="15">
        <f t="shared" si="4"/>
        <v>0</v>
      </c>
    </row>
    <row r="141" spans="1:11" ht="39.6" x14ac:dyDescent="0.45">
      <c r="A141" s="8"/>
      <c r="B141" s="9"/>
      <c r="C141" s="24"/>
      <c r="D141" s="10"/>
      <c r="E141" s="11"/>
      <c r="F141" s="12"/>
      <c r="G141" s="13"/>
      <c r="H141" s="31"/>
      <c r="I141" s="12"/>
      <c r="J141" s="14" t="s">
        <v>8</v>
      </c>
      <c r="K141" s="15">
        <f t="shared" si="4"/>
        <v>0</v>
      </c>
    </row>
    <row r="142" spans="1:11" ht="39.6" x14ac:dyDescent="0.45">
      <c r="A142" s="8"/>
      <c r="B142" s="9"/>
      <c r="C142" s="24"/>
      <c r="D142" s="25"/>
      <c r="E142" s="11"/>
      <c r="F142" s="12"/>
      <c r="G142" s="13"/>
      <c r="H142" s="31"/>
      <c r="I142" s="12"/>
      <c r="J142" s="14" t="s">
        <v>8</v>
      </c>
      <c r="K142" s="15">
        <f t="shared" si="4"/>
        <v>0</v>
      </c>
    </row>
    <row r="143" spans="1:11" ht="39.6" x14ac:dyDescent="0.45">
      <c r="A143" s="8"/>
      <c r="B143" s="9"/>
      <c r="C143" s="24"/>
      <c r="D143" s="10"/>
      <c r="E143" s="11"/>
      <c r="F143" s="12"/>
      <c r="G143" s="13"/>
      <c r="H143" s="31"/>
      <c r="I143" s="12"/>
      <c r="J143" s="14" t="s">
        <v>8</v>
      </c>
      <c r="K143" s="15">
        <f t="shared" si="4"/>
        <v>0</v>
      </c>
    </row>
    <row r="144" spans="1:11" ht="39.6" x14ac:dyDescent="0.45">
      <c r="A144" s="8"/>
      <c r="B144" s="9"/>
      <c r="C144" s="24"/>
      <c r="D144" s="10"/>
      <c r="E144" s="11"/>
      <c r="F144" s="12"/>
      <c r="G144" s="13"/>
      <c r="H144" s="31"/>
      <c r="I144" s="12"/>
      <c r="J144" s="14" t="s">
        <v>8</v>
      </c>
      <c r="K144" s="15">
        <f t="shared" si="4"/>
        <v>0</v>
      </c>
    </row>
    <row r="145" spans="1:11" ht="39.6" x14ac:dyDescent="0.45">
      <c r="A145" s="8"/>
      <c r="B145" s="9"/>
      <c r="C145" s="24"/>
      <c r="D145" s="10"/>
      <c r="E145" s="11"/>
      <c r="F145" s="12"/>
      <c r="G145" s="13"/>
      <c r="H145" s="31"/>
      <c r="I145" s="12"/>
      <c r="J145" s="14" t="s">
        <v>8</v>
      </c>
      <c r="K145" s="15">
        <f t="shared" si="4"/>
        <v>0</v>
      </c>
    </row>
    <row r="146" spans="1:11" ht="39.6" x14ac:dyDescent="0.45">
      <c r="A146" s="8"/>
      <c r="B146" s="9"/>
      <c r="C146" s="24"/>
      <c r="D146" s="10"/>
      <c r="E146" s="11"/>
      <c r="F146" s="12"/>
      <c r="G146" s="13"/>
      <c r="H146" s="31"/>
      <c r="I146" s="12"/>
      <c r="J146" s="14" t="s">
        <v>8</v>
      </c>
      <c r="K146" s="15">
        <f t="shared" si="4"/>
        <v>0</v>
      </c>
    </row>
    <row r="147" spans="1:11" ht="39.6" x14ac:dyDescent="0.45">
      <c r="A147" s="8"/>
      <c r="B147" s="9"/>
      <c r="C147" s="24"/>
      <c r="D147" s="10"/>
      <c r="E147" s="11"/>
      <c r="F147" s="12"/>
      <c r="G147" s="13"/>
      <c r="H147" s="31"/>
      <c r="I147" s="12"/>
      <c r="J147" s="14" t="s">
        <v>8</v>
      </c>
      <c r="K147" s="15">
        <f t="shared" si="4"/>
        <v>0</v>
      </c>
    </row>
    <row r="148" spans="1:11" ht="39.6" x14ac:dyDescent="0.45">
      <c r="A148" s="8"/>
      <c r="B148" s="9"/>
      <c r="C148" s="24"/>
      <c r="D148" s="10"/>
      <c r="E148" s="11"/>
      <c r="F148" s="12"/>
      <c r="G148" s="13"/>
      <c r="H148" s="31"/>
      <c r="I148" s="12"/>
      <c r="J148" s="14" t="s">
        <v>8</v>
      </c>
      <c r="K148" s="15">
        <f t="shared" si="4"/>
        <v>0</v>
      </c>
    </row>
    <row r="149" spans="1:11" ht="39.6" x14ac:dyDescent="0.45">
      <c r="A149" s="8"/>
      <c r="B149" s="9"/>
      <c r="C149" s="24"/>
      <c r="D149" s="25"/>
      <c r="E149" s="11"/>
      <c r="F149" s="12"/>
      <c r="G149" s="13"/>
      <c r="H149" s="31"/>
      <c r="I149" s="12"/>
      <c r="J149" s="14" t="s">
        <v>8</v>
      </c>
      <c r="K149" s="15">
        <f t="shared" si="4"/>
        <v>0</v>
      </c>
    </row>
    <row r="150" spans="1:11" ht="39.6" x14ac:dyDescent="0.45">
      <c r="A150" s="8"/>
      <c r="B150" s="9"/>
      <c r="C150" s="24"/>
      <c r="D150" s="25"/>
      <c r="E150" s="11"/>
      <c r="F150" s="12"/>
      <c r="G150" s="13"/>
      <c r="H150" s="31"/>
      <c r="I150" s="12"/>
      <c r="J150" s="14" t="s">
        <v>8</v>
      </c>
      <c r="K150" s="15">
        <f t="shared" si="4"/>
        <v>0</v>
      </c>
    </row>
    <row r="151" spans="1:11" ht="39.6" x14ac:dyDescent="0.45">
      <c r="A151" s="8"/>
      <c r="B151" s="9"/>
      <c r="C151" s="24"/>
      <c r="D151" s="25"/>
      <c r="E151" s="11"/>
      <c r="F151" s="12"/>
      <c r="G151" s="13"/>
      <c r="H151" s="31"/>
      <c r="I151" s="12"/>
      <c r="J151" s="14" t="s">
        <v>8</v>
      </c>
      <c r="K151" s="15">
        <f t="shared" si="4"/>
        <v>0</v>
      </c>
    </row>
    <row r="152" spans="1:11" ht="39.6" x14ac:dyDescent="0.45">
      <c r="A152" s="8"/>
      <c r="B152" s="9"/>
      <c r="C152" s="24"/>
      <c r="D152" s="25"/>
      <c r="E152" s="11"/>
      <c r="F152" s="12"/>
      <c r="G152" s="13"/>
      <c r="H152" s="31"/>
      <c r="I152" s="12"/>
      <c r="J152" s="14" t="s">
        <v>8</v>
      </c>
      <c r="K152" s="15">
        <f t="shared" si="4"/>
        <v>0</v>
      </c>
    </row>
    <row r="153" spans="1:11" ht="39.6" x14ac:dyDescent="0.45">
      <c r="A153" s="8"/>
      <c r="B153" s="9"/>
      <c r="C153" s="24"/>
      <c r="D153" s="25"/>
      <c r="E153" s="11"/>
      <c r="F153" s="12"/>
      <c r="G153" s="13"/>
      <c r="H153" s="31"/>
      <c r="I153" s="12"/>
      <c r="J153" s="14" t="s">
        <v>8</v>
      </c>
      <c r="K153" s="15">
        <f t="shared" si="4"/>
        <v>0</v>
      </c>
    </row>
    <row r="154" spans="1:11" ht="39.6" x14ac:dyDescent="0.45">
      <c r="A154" s="8"/>
      <c r="B154" s="9"/>
      <c r="C154" s="24"/>
      <c r="D154" s="25"/>
      <c r="E154" s="11"/>
      <c r="F154" s="12"/>
      <c r="G154" s="13"/>
      <c r="H154" s="31"/>
      <c r="I154" s="12"/>
      <c r="J154" s="14" t="s">
        <v>8</v>
      </c>
      <c r="K154" s="15">
        <f t="shared" si="4"/>
        <v>0</v>
      </c>
    </row>
    <row r="155" spans="1:11" ht="39.6" x14ac:dyDescent="0.45">
      <c r="A155" s="8"/>
      <c r="B155" s="9"/>
      <c r="C155" s="24"/>
      <c r="D155" s="25"/>
      <c r="E155" s="11"/>
      <c r="F155" s="12"/>
      <c r="G155" s="13"/>
      <c r="H155" s="31"/>
      <c r="I155" s="12"/>
      <c r="J155" s="14" t="s">
        <v>8</v>
      </c>
      <c r="K155" s="15">
        <f t="shared" si="4"/>
        <v>0</v>
      </c>
    </row>
    <row r="156" spans="1:11" ht="39.6" x14ac:dyDescent="0.45">
      <c r="A156" s="8"/>
      <c r="B156" s="9"/>
      <c r="C156" s="24"/>
      <c r="D156" s="10"/>
      <c r="E156" s="11"/>
      <c r="F156" s="12"/>
      <c r="G156" s="13"/>
      <c r="H156" s="31"/>
      <c r="I156" s="12"/>
      <c r="J156" s="14" t="s">
        <v>8</v>
      </c>
      <c r="K156" s="15">
        <f t="shared" si="4"/>
        <v>0</v>
      </c>
    </row>
    <row r="157" spans="1:11" ht="39.6" x14ac:dyDescent="0.45">
      <c r="A157" s="8"/>
      <c r="B157" s="9"/>
      <c r="C157" s="24"/>
      <c r="D157" s="10"/>
      <c r="E157" s="11"/>
      <c r="F157" s="12"/>
      <c r="G157" s="13"/>
      <c r="H157" s="31"/>
      <c r="I157" s="12"/>
      <c r="J157" s="14" t="s">
        <v>8</v>
      </c>
      <c r="K157" s="15">
        <f t="shared" si="4"/>
        <v>0</v>
      </c>
    </row>
    <row r="158" spans="1:11" ht="39.6" x14ac:dyDescent="0.45">
      <c r="A158" s="8"/>
      <c r="B158" s="9"/>
      <c r="C158" s="24"/>
      <c r="D158" s="10"/>
      <c r="E158" s="11"/>
      <c r="F158" s="12"/>
      <c r="G158" s="13"/>
      <c r="H158" s="31"/>
      <c r="I158" s="12"/>
      <c r="J158" s="14" t="s">
        <v>8</v>
      </c>
      <c r="K158" s="15">
        <f t="shared" si="4"/>
        <v>0</v>
      </c>
    </row>
    <row r="159" spans="1:11" ht="39.6" x14ac:dyDescent="0.45">
      <c r="A159" s="8"/>
      <c r="B159" s="9"/>
      <c r="C159" s="24"/>
      <c r="D159" s="10"/>
      <c r="E159" s="11"/>
      <c r="F159" s="12"/>
      <c r="G159" s="13"/>
      <c r="H159" s="31"/>
      <c r="I159" s="12"/>
      <c r="J159" s="14" t="s">
        <v>8</v>
      </c>
      <c r="K159" s="15">
        <f t="shared" si="4"/>
        <v>0</v>
      </c>
    </row>
    <row r="160" spans="1:11" ht="39.6" x14ac:dyDescent="0.45">
      <c r="A160" s="8"/>
      <c r="B160" s="9"/>
      <c r="C160" s="24"/>
      <c r="D160" s="10"/>
      <c r="E160" s="11"/>
      <c r="F160" s="12"/>
      <c r="G160" s="13"/>
      <c r="H160" s="31"/>
      <c r="I160" s="12"/>
      <c r="J160" s="14" t="s">
        <v>8</v>
      </c>
      <c r="K160" s="15">
        <f t="shared" si="4"/>
        <v>0</v>
      </c>
    </row>
    <row r="161" spans="1:11" ht="39.6" x14ac:dyDescent="0.45">
      <c r="A161" s="8"/>
      <c r="B161" s="9"/>
      <c r="C161" s="24"/>
      <c r="D161" s="10"/>
      <c r="E161" s="11"/>
      <c r="F161" s="12"/>
      <c r="G161" s="13"/>
      <c r="H161" s="31"/>
      <c r="I161" s="12"/>
      <c r="J161" s="14" t="s">
        <v>8</v>
      </c>
      <c r="K161" s="15">
        <f t="shared" si="4"/>
        <v>0</v>
      </c>
    </row>
    <row r="162" spans="1:11" ht="39.6" x14ac:dyDescent="0.45">
      <c r="A162" s="8"/>
      <c r="B162" s="9"/>
      <c r="C162" s="24"/>
      <c r="D162" s="25"/>
      <c r="E162" s="11"/>
      <c r="F162" s="12"/>
      <c r="G162" s="13"/>
      <c r="H162" s="31"/>
      <c r="I162" s="12"/>
      <c r="J162" s="14" t="s">
        <v>8</v>
      </c>
      <c r="K162" s="15">
        <f t="shared" si="4"/>
        <v>0</v>
      </c>
    </row>
    <row r="163" spans="1:11" ht="39.6" x14ac:dyDescent="0.45">
      <c r="A163" s="8"/>
      <c r="B163" s="9"/>
      <c r="C163" s="24"/>
      <c r="D163" s="10"/>
      <c r="E163" s="11"/>
      <c r="F163" s="12"/>
      <c r="G163" s="13"/>
      <c r="H163" s="31"/>
      <c r="I163" s="12"/>
      <c r="J163" s="14" t="s">
        <v>8</v>
      </c>
      <c r="K163" s="15">
        <f t="shared" si="4"/>
        <v>0</v>
      </c>
    </row>
    <row r="164" spans="1:11" ht="39.6" x14ac:dyDescent="0.45">
      <c r="A164" s="8"/>
      <c r="B164" s="9"/>
      <c r="C164" s="24"/>
      <c r="D164" s="25"/>
      <c r="E164" s="11"/>
      <c r="F164" s="12"/>
      <c r="G164" s="13"/>
      <c r="H164" s="31"/>
      <c r="I164" s="12"/>
      <c r="J164" s="14" t="s">
        <v>8</v>
      </c>
      <c r="K164" s="15">
        <f t="shared" ref="K164:K195" si="5">F164*I164</f>
        <v>0</v>
      </c>
    </row>
    <row r="165" spans="1:11" ht="39.6" x14ac:dyDescent="0.45">
      <c r="A165" s="8"/>
      <c r="B165" s="9"/>
      <c r="C165" s="24"/>
      <c r="D165" s="10"/>
      <c r="E165" s="11"/>
      <c r="F165" s="12"/>
      <c r="G165" s="13"/>
      <c r="H165" s="31"/>
      <c r="I165" s="12"/>
      <c r="J165" s="14" t="s">
        <v>8</v>
      </c>
      <c r="K165" s="15">
        <f t="shared" si="5"/>
        <v>0</v>
      </c>
    </row>
    <row r="166" spans="1:11" ht="39.6" x14ac:dyDescent="0.45">
      <c r="A166" s="8"/>
      <c r="B166" s="9"/>
      <c r="C166" s="24"/>
      <c r="D166" s="25"/>
      <c r="E166" s="11"/>
      <c r="F166" s="12"/>
      <c r="G166" s="13"/>
      <c r="H166" s="31"/>
      <c r="I166" s="12"/>
      <c r="J166" s="14" t="s">
        <v>8</v>
      </c>
      <c r="K166" s="15">
        <f t="shared" si="5"/>
        <v>0</v>
      </c>
    </row>
    <row r="167" spans="1:11" ht="39.6" x14ac:dyDescent="0.45">
      <c r="A167" s="8"/>
      <c r="B167" s="9"/>
      <c r="C167" s="24"/>
      <c r="D167" s="10"/>
      <c r="E167" s="11"/>
      <c r="F167" s="12"/>
      <c r="G167" s="13"/>
      <c r="H167" s="31"/>
      <c r="I167" s="12"/>
      <c r="J167" s="14" t="s">
        <v>8</v>
      </c>
      <c r="K167" s="15">
        <f t="shared" si="5"/>
        <v>0</v>
      </c>
    </row>
    <row r="168" spans="1:11" ht="39.6" x14ac:dyDescent="0.45">
      <c r="A168" s="8"/>
      <c r="B168" s="9"/>
      <c r="C168" s="24"/>
      <c r="D168" s="25"/>
      <c r="E168" s="11"/>
      <c r="F168" s="12"/>
      <c r="G168" s="13"/>
      <c r="H168" s="31"/>
      <c r="I168" s="12"/>
      <c r="J168" s="14" t="s">
        <v>8</v>
      </c>
      <c r="K168" s="15">
        <f t="shared" si="5"/>
        <v>0</v>
      </c>
    </row>
    <row r="169" spans="1:11" ht="39.6" x14ac:dyDescent="0.45">
      <c r="A169" s="8"/>
      <c r="B169" s="9"/>
      <c r="C169" s="24"/>
      <c r="D169" s="25"/>
      <c r="E169" s="11"/>
      <c r="F169" s="12"/>
      <c r="G169" s="13"/>
      <c r="H169" s="31"/>
      <c r="I169" s="12"/>
      <c r="J169" s="14" t="s">
        <v>8</v>
      </c>
      <c r="K169" s="15">
        <f t="shared" si="5"/>
        <v>0</v>
      </c>
    </row>
    <row r="170" spans="1:11" ht="39.6" x14ac:dyDescent="0.45">
      <c r="A170" s="8"/>
      <c r="B170" s="9"/>
      <c r="C170" s="24"/>
      <c r="D170" s="10"/>
      <c r="E170" s="11"/>
      <c r="F170" s="12"/>
      <c r="G170" s="13"/>
      <c r="H170" s="31"/>
      <c r="I170" s="12"/>
      <c r="J170" s="14" t="s">
        <v>8</v>
      </c>
      <c r="K170" s="15">
        <f t="shared" si="5"/>
        <v>0</v>
      </c>
    </row>
    <row r="171" spans="1:11" ht="39.6" x14ac:dyDescent="0.45">
      <c r="A171" s="8"/>
      <c r="B171" s="9"/>
      <c r="C171" s="24"/>
      <c r="D171" s="25"/>
      <c r="E171" s="11"/>
      <c r="F171" s="12"/>
      <c r="G171" s="13"/>
      <c r="H171" s="31"/>
      <c r="I171" s="12"/>
      <c r="J171" s="14" t="s">
        <v>8</v>
      </c>
      <c r="K171" s="15">
        <f t="shared" si="5"/>
        <v>0</v>
      </c>
    </row>
    <row r="172" spans="1:11" ht="39.6" x14ac:dyDescent="0.45">
      <c r="A172" s="8"/>
      <c r="B172" s="9"/>
      <c r="C172" s="24"/>
      <c r="D172" s="10"/>
      <c r="E172" s="11"/>
      <c r="F172" s="12"/>
      <c r="G172" s="13"/>
      <c r="H172" s="31"/>
      <c r="I172" s="12"/>
      <c r="J172" s="14" t="s">
        <v>8</v>
      </c>
      <c r="K172" s="15">
        <f t="shared" si="5"/>
        <v>0</v>
      </c>
    </row>
    <row r="173" spans="1:11" ht="39.6" x14ac:dyDescent="0.45">
      <c r="A173" s="8"/>
      <c r="B173" s="9"/>
      <c r="C173" s="24"/>
      <c r="D173" s="25"/>
      <c r="E173" s="11"/>
      <c r="F173" s="12"/>
      <c r="G173" s="13"/>
      <c r="H173" s="31"/>
      <c r="I173" s="12"/>
      <c r="J173" s="14" t="s">
        <v>8</v>
      </c>
      <c r="K173" s="15">
        <f t="shared" si="5"/>
        <v>0</v>
      </c>
    </row>
    <row r="174" spans="1:11" ht="39.6" x14ac:dyDescent="0.45">
      <c r="A174" s="8"/>
      <c r="B174" s="9"/>
      <c r="C174" s="24"/>
      <c r="D174" s="25"/>
      <c r="E174" s="11"/>
      <c r="F174" s="12"/>
      <c r="G174" s="13"/>
      <c r="H174" s="31"/>
      <c r="I174" s="12"/>
      <c r="J174" s="14" t="s">
        <v>8</v>
      </c>
      <c r="K174" s="15">
        <f t="shared" si="5"/>
        <v>0</v>
      </c>
    </row>
    <row r="175" spans="1:11" ht="39.6" x14ac:dyDescent="0.45">
      <c r="A175" s="8"/>
      <c r="B175" s="9"/>
      <c r="C175" s="24"/>
      <c r="D175" s="25"/>
      <c r="E175" s="11"/>
      <c r="F175" s="12"/>
      <c r="G175" s="13"/>
      <c r="H175" s="31"/>
      <c r="I175" s="12"/>
      <c r="J175" s="14" t="s">
        <v>8</v>
      </c>
      <c r="K175" s="15">
        <f t="shared" si="5"/>
        <v>0</v>
      </c>
    </row>
    <row r="176" spans="1:11" ht="39.6" x14ac:dyDescent="0.45">
      <c r="A176" s="8"/>
      <c r="B176" s="9"/>
      <c r="C176" s="24"/>
      <c r="D176" s="10"/>
      <c r="E176" s="11"/>
      <c r="F176" s="12"/>
      <c r="G176" s="13"/>
      <c r="H176" s="31"/>
      <c r="I176" s="12"/>
      <c r="J176" s="14" t="s">
        <v>8</v>
      </c>
      <c r="K176" s="15">
        <f t="shared" si="5"/>
        <v>0</v>
      </c>
    </row>
    <row r="177" spans="1:11" ht="39.6" x14ac:dyDescent="0.45">
      <c r="A177" s="8"/>
      <c r="B177" s="9"/>
      <c r="C177" s="24"/>
      <c r="D177" s="10"/>
      <c r="E177" s="11"/>
      <c r="F177" s="12"/>
      <c r="G177" s="13"/>
      <c r="H177" s="31"/>
      <c r="I177" s="12"/>
      <c r="J177" s="14" t="s">
        <v>8</v>
      </c>
      <c r="K177" s="15">
        <f t="shared" si="5"/>
        <v>0</v>
      </c>
    </row>
    <row r="178" spans="1:11" ht="39.6" x14ac:dyDescent="0.45">
      <c r="A178" s="8"/>
      <c r="B178" s="9"/>
      <c r="C178" s="24"/>
      <c r="D178" s="10"/>
      <c r="E178" s="11"/>
      <c r="F178" s="12"/>
      <c r="G178" s="13"/>
      <c r="H178" s="31"/>
      <c r="I178" s="12"/>
      <c r="J178" s="14" t="s">
        <v>8</v>
      </c>
      <c r="K178" s="15">
        <f t="shared" si="5"/>
        <v>0</v>
      </c>
    </row>
    <row r="179" spans="1:11" ht="39.6" x14ac:dyDescent="0.45">
      <c r="A179" s="8"/>
      <c r="B179" s="9"/>
      <c r="C179" s="24"/>
      <c r="D179" s="10"/>
      <c r="E179" s="11"/>
      <c r="F179" s="12"/>
      <c r="G179" s="13"/>
      <c r="H179" s="31"/>
      <c r="I179" s="12"/>
      <c r="J179" s="14" t="s">
        <v>8</v>
      </c>
      <c r="K179" s="15">
        <f t="shared" si="5"/>
        <v>0</v>
      </c>
    </row>
    <row r="180" spans="1:11" ht="39.6" x14ac:dyDescent="0.45">
      <c r="A180" s="8"/>
      <c r="B180" s="9"/>
      <c r="C180" s="24"/>
      <c r="D180" s="25"/>
      <c r="E180" s="11"/>
      <c r="F180" s="12"/>
      <c r="G180" s="13"/>
      <c r="H180" s="31"/>
      <c r="I180" s="12"/>
      <c r="J180" s="14" t="s">
        <v>8</v>
      </c>
      <c r="K180" s="15">
        <f t="shared" si="5"/>
        <v>0</v>
      </c>
    </row>
    <row r="181" spans="1:11" ht="39.6" x14ac:dyDescent="0.45">
      <c r="A181" s="8"/>
      <c r="B181" s="9"/>
      <c r="C181" s="24"/>
      <c r="D181" s="25"/>
      <c r="E181" s="11"/>
      <c r="F181" s="12"/>
      <c r="G181" s="13"/>
      <c r="H181" s="31"/>
      <c r="I181" s="12"/>
      <c r="J181" s="14" t="s">
        <v>8</v>
      </c>
      <c r="K181" s="15">
        <f t="shared" si="5"/>
        <v>0</v>
      </c>
    </row>
    <row r="182" spans="1:11" ht="39.6" x14ac:dyDescent="0.45">
      <c r="A182" s="8"/>
      <c r="B182" s="9"/>
      <c r="C182" s="24"/>
      <c r="D182" s="25"/>
      <c r="E182" s="11"/>
      <c r="F182" s="12"/>
      <c r="G182" s="13"/>
      <c r="H182" s="31"/>
      <c r="I182" s="12"/>
      <c r="J182" s="14" t="s">
        <v>8</v>
      </c>
      <c r="K182" s="15">
        <f t="shared" si="5"/>
        <v>0</v>
      </c>
    </row>
    <row r="183" spans="1:11" ht="39.6" x14ac:dyDescent="0.45">
      <c r="A183" s="8"/>
      <c r="B183" s="9"/>
      <c r="C183" s="24"/>
      <c r="D183" s="10"/>
      <c r="E183" s="11"/>
      <c r="F183" s="12"/>
      <c r="G183" s="13"/>
      <c r="H183" s="31"/>
      <c r="I183" s="12"/>
      <c r="J183" s="14" t="s">
        <v>8</v>
      </c>
      <c r="K183" s="15">
        <f t="shared" si="5"/>
        <v>0</v>
      </c>
    </row>
    <row r="184" spans="1:11" ht="39.6" x14ac:dyDescent="0.45">
      <c r="A184" s="8"/>
      <c r="B184" s="9"/>
      <c r="C184" s="24"/>
      <c r="D184" s="25"/>
      <c r="E184" s="11"/>
      <c r="F184" s="12"/>
      <c r="G184" s="13"/>
      <c r="H184" s="31"/>
      <c r="I184" s="12"/>
      <c r="J184" s="14" t="s">
        <v>8</v>
      </c>
      <c r="K184" s="15">
        <f t="shared" si="5"/>
        <v>0</v>
      </c>
    </row>
    <row r="185" spans="1:11" ht="39.6" x14ac:dyDescent="0.45">
      <c r="A185" s="8"/>
      <c r="B185" s="9"/>
      <c r="C185" s="24"/>
      <c r="D185" s="25"/>
      <c r="E185" s="11"/>
      <c r="F185" s="12"/>
      <c r="G185" s="13"/>
      <c r="H185" s="31"/>
      <c r="I185" s="12"/>
      <c r="J185" s="14" t="s">
        <v>8</v>
      </c>
      <c r="K185" s="15">
        <f t="shared" si="5"/>
        <v>0</v>
      </c>
    </row>
    <row r="186" spans="1:11" ht="39.6" x14ac:dyDescent="0.45">
      <c r="A186" s="8"/>
      <c r="B186" s="9"/>
      <c r="C186" s="24"/>
      <c r="D186" s="10"/>
      <c r="E186" s="11"/>
      <c r="F186" s="12"/>
      <c r="G186" s="13"/>
      <c r="H186" s="31"/>
      <c r="I186" s="12"/>
      <c r="J186" s="14" t="s">
        <v>8</v>
      </c>
      <c r="K186" s="15">
        <f t="shared" si="5"/>
        <v>0</v>
      </c>
    </row>
    <row r="187" spans="1:11" ht="39.6" x14ac:dyDescent="0.45">
      <c r="A187" s="8"/>
      <c r="B187" s="9"/>
      <c r="C187" s="24"/>
      <c r="D187" s="10"/>
      <c r="E187" s="11"/>
      <c r="F187" s="12"/>
      <c r="G187" s="13"/>
      <c r="H187" s="31"/>
      <c r="I187" s="12"/>
      <c r="J187" s="14" t="s">
        <v>8</v>
      </c>
      <c r="K187" s="15">
        <f t="shared" si="5"/>
        <v>0</v>
      </c>
    </row>
    <row r="188" spans="1:11" ht="39.6" x14ac:dyDescent="0.45">
      <c r="A188" s="8"/>
      <c r="B188" s="9"/>
      <c r="C188" s="24"/>
      <c r="D188" s="25"/>
      <c r="E188" s="11"/>
      <c r="F188" s="12"/>
      <c r="G188" s="13"/>
      <c r="H188" s="31"/>
      <c r="I188" s="12"/>
      <c r="J188" s="14" t="s">
        <v>8</v>
      </c>
      <c r="K188" s="15">
        <f t="shared" si="5"/>
        <v>0</v>
      </c>
    </row>
    <row r="189" spans="1:11" ht="39.6" x14ac:dyDescent="0.45">
      <c r="A189" s="8"/>
      <c r="B189" s="9"/>
      <c r="C189" s="24"/>
      <c r="D189" s="25"/>
      <c r="E189" s="11"/>
      <c r="F189" s="12"/>
      <c r="G189" s="13"/>
      <c r="H189" s="31"/>
      <c r="I189" s="12"/>
      <c r="J189" s="14" t="s">
        <v>8</v>
      </c>
      <c r="K189" s="15">
        <f t="shared" si="5"/>
        <v>0</v>
      </c>
    </row>
    <row r="190" spans="1:11" ht="39.6" x14ac:dyDescent="0.45">
      <c r="A190" s="8"/>
      <c r="B190" s="9"/>
      <c r="C190" s="24"/>
      <c r="D190" s="10"/>
      <c r="E190" s="11"/>
      <c r="F190" s="12"/>
      <c r="G190" s="13"/>
      <c r="H190" s="31"/>
      <c r="I190" s="12"/>
      <c r="J190" s="14" t="s">
        <v>8</v>
      </c>
      <c r="K190" s="15">
        <f t="shared" si="5"/>
        <v>0</v>
      </c>
    </row>
    <row r="191" spans="1:11" ht="39.6" x14ac:dyDescent="0.45">
      <c r="A191" s="8"/>
      <c r="B191" s="9"/>
      <c r="C191" s="24"/>
      <c r="D191" s="10"/>
      <c r="E191" s="11"/>
      <c r="F191" s="12"/>
      <c r="G191" s="13"/>
      <c r="H191" s="31"/>
      <c r="I191" s="12"/>
      <c r="J191" s="14" t="s">
        <v>8</v>
      </c>
      <c r="K191" s="15">
        <f t="shared" si="5"/>
        <v>0</v>
      </c>
    </row>
    <row r="192" spans="1:11" ht="39.6" x14ac:dyDescent="0.45">
      <c r="A192" s="8"/>
      <c r="B192" s="9"/>
      <c r="C192" s="24"/>
      <c r="D192" s="10"/>
      <c r="E192" s="11"/>
      <c r="F192" s="12"/>
      <c r="G192" s="13"/>
      <c r="H192" s="31"/>
      <c r="I192" s="12"/>
      <c r="J192" s="14" t="s">
        <v>8</v>
      </c>
      <c r="K192" s="15">
        <f t="shared" si="5"/>
        <v>0</v>
      </c>
    </row>
    <row r="193" spans="1:11" ht="39.6" x14ac:dyDescent="0.45">
      <c r="A193" s="8"/>
      <c r="B193" s="9"/>
      <c r="C193" s="24"/>
      <c r="D193" s="25"/>
      <c r="E193" s="11"/>
      <c r="F193" s="12"/>
      <c r="G193" s="13"/>
      <c r="H193" s="31"/>
      <c r="I193" s="12"/>
      <c r="J193" s="14" t="s">
        <v>8</v>
      </c>
      <c r="K193" s="15">
        <f t="shared" si="5"/>
        <v>0</v>
      </c>
    </row>
    <row r="194" spans="1:11" ht="39.6" x14ac:dyDescent="0.45">
      <c r="A194" s="8"/>
      <c r="B194" s="9"/>
      <c r="C194" s="24"/>
      <c r="D194" s="25"/>
      <c r="E194" s="11"/>
      <c r="F194" s="12"/>
      <c r="G194" s="13"/>
      <c r="H194" s="31"/>
      <c r="I194" s="12"/>
      <c r="J194" s="14" t="s">
        <v>8</v>
      </c>
      <c r="K194" s="15">
        <f t="shared" si="5"/>
        <v>0</v>
      </c>
    </row>
    <row r="195" spans="1:11" ht="39.6" x14ac:dyDescent="0.45">
      <c r="A195" s="8"/>
      <c r="B195" s="9"/>
      <c r="C195" s="24"/>
      <c r="D195" s="25"/>
      <c r="E195" s="11"/>
      <c r="F195" s="12"/>
      <c r="G195" s="13"/>
      <c r="H195" s="31"/>
      <c r="I195" s="12"/>
      <c r="J195" s="14" t="s">
        <v>8</v>
      </c>
      <c r="K195" s="15">
        <f t="shared" si="5"/>
        <v>0</v>
      </c>
    </row>
    <row r="196" spans="1:11" ht="39.6" x14ac:dyDescent="0.45">
      <c r="A196" s="8"/>
      <c r="B196" s="9"/>
      <c r="C196" s="24"/>
      <c r="D196" s="25"/>
      <c r="E196" s="11"/>
      <c r="F196" s="12"/>
      <c r="G196" s="13"/>
      <c r="H196" s="31"/>
      <c r="I196" s="12"/>
      <c r="J196" s="14" t="s">
        <v>8</v>
      </c>
      <c r="K196" s="15">
        <f t="shared" ref="K196:K203" si="6">F196*I196</f>
        <v>0</v>
      </c>
    </row>
    <row r="197" spans="1:11" ht="39.6" x14ac:dyDescent="0.45">
      <c r="A197" s="8"/>
      <c r="B197" s="9"/>
      <c r="C197" s="24"/>
      <c r="D197" s="10"/>
      <c r="E197" s="11"/>
      <c r="F197" s="12"/>
      <c r="G197" s="13"/>
      <c r="H197" s="31"/>
      <c r="I197" s="12"/>
      <c r="J197" s="14" t="s">
        <v>8</v>
      </c>
      <c r="K197" s="15">
        <f t="shared" si="6"/>
        <v>0</v>
      </c>
    </row>
    <row r="198" spans="1:11" ht="39.6" x14ac:dyDescent="0.45">
      <c r="A198" s="8"/>
      <c r="B198" s="9"/>
      <c r="C198" s="24"/>
      <c r="D198" s="25"/>
      <c r="E198" s="11"/>
      <c r="F198" s="12"/>
      <c r="G198" s="13"/>
      <c r="H198" s="31"/>
      <c r="I198" s="12"/>
      <c r="J198" s="14" t="s">
        <v>8</v>
      </c>
      <c r="K198" s="15">
        <f t="shared" si="6"/>
        <v>0</v>
      </c>
    </row>
    <row r="199" spans="1:11" ht="39.6" x14ac:dyDescent="0.45">
      <c r="A199" s="8"/>
      <c r="B199" s="9"/>
      <c r="C199" s="24"/>
      <c r="D199" s="10"/>
      <c r="E199" s="11"/>
      <c r="F199" s="12"/>
      <c r="G199" s="13"/>
      <c r="H199" s="31"/>
      <c r="I199" s="12"/>
      <c r="J199" s="14" t="s">
        <v>8</v>
      </c>
      <c r="K199" s="15">
        <f t="shared" si="6"/>
        <v>0</v>
      </c>
    </row>
    <row r="200" spans="1:11" ht="39.6" x14ac:dyDescent="0.45">
      <c r="A200" s="8"/>
      <c r="B200" s="9"/>
      <c r="C200" s="24"/>
      <c r="D200" s="10"/>
      <c r="E200" s="11"/>
      <c r="F200" s="12"/>
      <c r="G200" s="13"/>
      <c r="H200" s="31"/>
      <c r="I200" s="12"/>
      <c r="J200" s="14" t="s">
        <v>8</v>
      </c>
      <c r="K200" s="15">
        <f t="shared" si="6"/>
        <v>0</v>
      </c>
    </row>
    <row r="201" spans="1:11" ht="39.6" x14ac:dyDescent="0.45">
      <c r="A201" s="8"/>
      <c r="B201" s="9"/>
      <c r="C201" s="24"/>
      <c r="D201" s="10"/>
      <c r="E201" s="11"/>
      <c r="F201" s="12"/>
      <c r="G201" s="13"/>
      <c r="H201" s="31"/>
      <c r="I201" s="12"/>
      <c r="J201" s="14" t="s">
        <v>8</v>
      </c>
      <c r="K201" s="15">
        <f t="shared" si="6"/>
        <v>0</v>
      </c>
    </row>
    <row r="202" spans="1:11" ht="39.6" x14ac:dyDescent="0.45">
      <c r="A202" s="8"/>
      <c r="B202" s="9"/>
      <c r="C202" s="24"/>
      <c r="D202" s="10"/>
      <c r="E202" s="11"/>
      <c r="F202" s="12"/>
      <c r="G202" s="13"/>
      <c r="H202" s="31"/>
      <c r="I202" s="12"/>
      <c r="J202" s="14" t="s">
        <v>8</v>
      </c>
      <c r="K202" s="15">
        <f t="shared" si="6"/>
        <v>0</v>
      </c>
    </row>
    <row r="203" spans="1:11" ht="39.6" x14ac:dyDescent="0.45">
      <c r="A203" s="8"/>
      <c r="B203" s="9"/>
      <c r="C203" s="24"/>
      <c r="D203" s="25"/>
      <c r="E203" s="11"/>
      <c r="F203" s="12"/>
      <c r="G203" s="13"/>
      <c r="H203" s="31"/>
      <c r="I203" s="12"/>
      <c r="J203" s="14" t="s">
        <v>8</v>
      </c>
      <c r="K203" s="15">
        <f t="shared" si="6"/>
        <v>0</v>
      </c>
    </row>
  </sheetData>
  <mergeCells count="1">
    <mergeCell ref="A1:K1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EB49B-1C9D-45E8-9B33-3C198F172865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6F122-2E06-4070-8C52-63A5404C8ACD}">
  <dimension ref="A1:K203"/>
  <sheetViews>
    <sheetView workbookViewId="0">
      <selection sqref="A1:K1"/>
    </sheetView>
  </sheetViews>
  <sheetFormatPr defaultRowHeight="18" x14ac:dyDescent="0.45"/>
  <cols>
    <col min="1" max="1" width="5.8984375" style="1" bestFit="1" customWidth="1"/>
    <col min="2" max="2" width="6.3984375" style="1" customWidth="1"/>
    <col min="3" max="3" width="10.19921875" style="1" bestFit="1" customWidth="1"/>
    <col min="4" max="4" width="15.19921875" customWidth="1"/>
    <col min="5" max="5" width="8.5" style="1" bestFit="1" customWidth="1"/>
    <col min="6" max="6" width="11.3984375" style="1" bestFit="1" customWidth="1"/>
    <col min="7" max="7" width="10" style="3" bestFit="1" customWidth="1"/>
    <col min="8" max="8" width="15.8984375" style="28" bestFit="1" customWidth="1"/>
    <col min="9" max="9" width="19.59765625" style="1" bestFit="1" customWidth="1"/>
    <col min="10" max="10" width="1.3984375" style="1" hidden="1" customWidth="1"/>
    <col min="11" max="11" width="21.19921875" style="1" customWidth="1"/>
    <col min="12" max="16384" width="8.796875" style="1"/>
  </cols>
  <sheetData>
    <row r="1" spans="1:11" ht="22.2" x14ac:dyDescent="0.45">
      <c r="A1" s="26" t="s">
        <v>13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x14ac:dyDescent="0.45">
      <c r="C2" s="2"/>
      <c r="H2" s="28" t="s">
        <v>14</v>
      </c>
      <c r="I2" s="4">
        <v>43808</v>
      </c>
      <c r="K2" t="str">
        <f>TEXT(I2,"aaa")</f>
        <v>月</v>
      </c>
    </row>
    <row r="3" spans="1:11" x14ac:dyDescent="0.45">
      <c r="A3" s="5" t="s">
        <v>0</v>
      </c>
      <c r="B3" s="5" t="s">
        <v>1</v>
      </c>
      <c r="C3" s="6" t="s">
        <v>2</v>
      </c>
      <c r="D3" s="5" t="s">
        <v>3</v>
      </c>
      <c r="E3" s="5"/>
      <c r="F3" s="5" t="s">
        <v>4</v>
      </c>
      <c r="G3" s="7" t="s">
        <v>15</v>
      </c>
      <c r="H3" s="29" t="s">
        <v>5</v>
      </c>
      <c r="I3" s="5" t="s">
        <v>6</v>
      </c>
      <c r="J3" s="5"/>
      <c r="K3" s="6" t="s">
        <v>7</v>
      </c>
    </row>
    <row r="4" spans="1:11" ht="39.6" x14ac:dyDescent="0.45">
      <c r="A4" s="16">
        <v>1</v>
      </c>
      <c r="B4" s="17">
        <v>3854</v>
      </c>
      <c r="C4" s="16" t="s">
        <v>9</v>
      </c>
      <c r="D4" s="18" t="s">
        <v>16</v>
      </c>
      <c r="E4" s="19">
        <v>0.625</v>
      </c>
      <c r="F4" s="20">
        <v>2047</v>
      </c>
      <c r="G4" s="21">
        <v>0.2429</v>
      </c>
      <c r="H4" s="30">
        <v>400</v>
      </c>
      <c r="I4" s="20">
        <v>1108000</v>
      </c>
      <c r="J4" s="14" t="s">
        <v>8</v>
      </c>
      <c r="K4" s="15">
        <f>F4*I4</f>
        <v>2268076000</v>
      </c>
    </row>
    <row r="5" spans="1:11" ht="39.6" x14ac:dyDescent="0.45">
      <c r="A5" s="16">
        <v>2</v>
      </c>
      <c r="B5" s="17">
        <v>3193</v>
      </c>
      <c r="C5" s="16" t="s">
        <v>9</v>
      </c>
      <c r="D5" s="18" t="s">
        <v>17</v>
      </c>
      <c r="E5" s="19">
        <v>0.625</v>
      </c>
      <c r="F5" s="20">
        <v>2275</v>
      </c>
      <c r="G5" s="21">
        <v>0.1923</v>
      </c>
      <c r="H5" s="30">
        <v>367</v>
      </c>
      <c r="I5" s="20">
        <v>1467800</v>
      </c>
      <c r="J5" s="14" t="s">
        <v>8</v>
      </c>
      <c r="K5" s="15">
        <f t="shared" ref="K5:K68" si="0">F5*I5</f>
        <v>3339245000</v>
      </c>
    </row>
    <row r="6" spans="1:11" ht="39.6" x14ac:dyDescent="0.45">
      <c r="A6" s="16">
        <v>3</v>
      </c>
      <c r="B6" s="17">
        <v>5805</v>
      </c>
      <c r="C6" s="16" t="s">
        <v>9</v>
      </c>
      <c r="D6" s="18" t="s">
        <v>18</v>
      </c>
      <c r="E6" s="19">
        <v>0.625</v>
      </c>
      <c r="F6" s="20">
        <v>1190</v>
      </c>
      <c r="G6" s="21">
        <v>0.128</v>
      </c>
      <c r="H6" s="30">
        <v>135</v>
      </c>
      <c r="I6" s="20">
        <v>815800</v>
      </c>
      <c r="J6" s="14" t="s">
        <v>8</v>
      </c>
      <c r="K6" s="15">
        <f t="shared" si="0"/>
        <v>970802000</v>
      </c>
    </row>
    <row r="7" spans="1:11" ht="39.6" x14ac:dyDescent="0.45">
      <c r="A7" s="16">
        <v>4</v>
      </c>
      <c r="B7" s="17">
        <v>6208</v>
      </c>
      <c r="C7" s="16" t="s">
        <v>9</v>
      </c>
      <c r="D7" s="18" t="s">
        <v>19</v>
      </c>
      <c r="E7" s="19">
        <v>0.625</v>
      </c>
      <c r="F7" s="20">
        <v>1625</v>
      </c>
      <c r="G7" s="21">
        <v>0.1069</v>
      </c>
      <c r="H7" s="30">
        <v>157</v>
      </c>
      <c r="I7" s="20">
        <v>856100</v>
      </c>
      <c r="J7" s="14" t="s">
        <v>8</v>
      </c>
      <c r="K7" s="15">
        <f t="shared" si="0"/>
        <v>1391162500</v>
      </c>
    </row>
    <row r="8" spans="1:11" ht="39.6" x14ac:dyDescent="0.45">
      <c r="A8" s="16">
        <v>5</v>
      </c>
      <c r="B8" s="17">
        <v>9765</v>
      </c>
      <c r="C8" s="16" t="s">
        <v>9</v>
      </c>
      <c r="D8" s="18" t="s">
        <v>32</v>
      </c>
      <c r="E8" s="19">
        <v>0.625</v>
      </c>
      <c r="F8" s="20">
        <v>925</v>
      </c>
      <c r="G8" s="21">
        <v>9.6000000000000002E-2</v>
      </c>
      <c r="H8" s="30">
        <v>81</v>
      </c>
      <c r="I8" s="20">
        <v>518000</v>
      </c>
      <c r="J8" s="14" t="s">
        <v>8</v>
      </c>
      <c r="K8" s="15">
        <f t="shared" si="0"/>
        <v>479150000</v>
      </c>
    </row>
    <row r="9" spans="1:11" ht="39.6" x14ac:dyDescent="0.45">
      <c r="A9" s="16">
        <v>6</v>
      </c>
      <c r="B9" s="17">
        <v>3963</v>
      </c>
      <c r="C9" s="16" t="s">
        <v>9</v>
      </c>
      <c r="D9" s="18" t="s">
        <v>20</v>
      </c>
      <c r="E9" s="19">
        <v>0.625</v>
      </c>
      <c r="F9" s="20">
        <v>611</v>
      </c>
      <c r="G9" s="21">
        <v>8.3299999999999999E-2</v>
      </c>
      <c r="H9" s="30">
        <v>47</v>
      </c>
      <c r="I9" s="20">
        <v>57400</v>
      </c>
      <c r="J9" s="14" t="s">
        <v>8</v>
      </c>
      <c r="K9" s="15">
        <f t="shared" si="0"/>
        <v>35071400</v>
      </c>
    </row>
    <row r="10" spans="1:11" ht="39.6" x14ac:dyDescent="0.45">
      <c r="A10" s="16">
        <v>7</v>
      </c>
      <c r="B10" s="17">
        <v>8918</v>
      </c>
      <c r="C10" s="16" t="s">
        <v>9</v>
      </c>
      <c r="D10" s="18" t="s">
        <v>10</v>
      </c>
      <c r="E10" s="19">
        <v>0.625</v>
      </c>
      <c r="F10" s="20">
        <v>13</v>
      </c>
      <c r="G10" s="21">
        <v>8.3299999999999999E-2</v>
      </c>
      <c r="H10" s="30">
        <v>1</v>
      </c>
      <c r="I10" s="20">
        <v>37565900</v>
      </c>
      <c r="J10" s="14" t="s">
        <v>8</v>
      </c>
      <c r="K10" s="15">
        <f t="shared" si="0"/>
        <v>488356700</v>
      </c>
    </row>
    <row r="11" spans="1:11" ht="41.4" x14ac:dyDescent="0.45">
      <c r="A11" s="16">
        <v>8</v>
      </c>
      <c r="B11" s="17">
        <v>6615</v>
      </c>
      <c r="C11" s="16" t="s">
        <v>9</v>
      </c>
      <c r="D11" s="18" t="s">
        <v>21</v>
      </c>
      <c r="E11" s="19">
        <v>0.625</v>
      </c>
      <c r="F11" s="20">
        <v>617</v>
      </c>
      <c r="G11" s="21">
        <v>8.2500000000000004E-2</v>
      </c>
      <c r="H11" s="30">
        <v>47</v>
      </c>
      <c r="I11" s="20">
        <v>727300</v>
      </c>
      <c r="J11" s="14" t="s">
        <v>8</v>
      </c>
      <c r="K11" s="15">
        <f t="shared" si="0"/>
        <v>448744100</v>
      </c>
    </row>
    <row r="12" spans="1:11" ht="39.6" x14ac:dyDescent="0.45">
      <c r="A12" s="16">
        <v>9</v>
      </c>
      <c r="B12" s="17">
        <v>7888</v>
      </c>
      <c r="C12" s="16" t="s">
        <v>9</v>
      </c>
      <c r="D12" s="18" t="s">
        <v>22</v>
      </c>
      <c r="E12" s="19">
        <v>0.625</v>
      </c>
      <c r="F12" s="20">
        <v>467</v>
      </c>
      <c r="G12" s="21">
        <v>7.5999999999999998E-2</v>
      </c>
      <c r="H12" s="30">
        <v>33</v>
      </c>
      <c r="I12" s="20">
        <v>537900</v>
      </c>
      <c r="J12" s="14" t="s">
        <v>8</v>
      </c>
      <c r="K12" s="15">
        <f t="shared" si="0"/>
        <v>251199300</v>
      </c>
    </row>
    <row r="13" spans="1:11" ht="39.6" x14ac:dyDescent="0.45">
      <c r="A13" s="16">
        <v>10</v>
      </c>
      <c r="B13" s="17">
        <v>3962</v>
      </c>
      <c r="C13" s="16" t="s">
        <v>9</v>
      </c>
      <c r="D13" s="18" t="s">
        <v>23</v>
      </c>
      <c r="E13" s="19">
        <v>0.625</v>
      </c>
      <c r="F13" s="20">
        <v>2706</v>
      </c>
      <c r="G13" s="21">
        <v>7.2099999999999997E-2</v>
      </c>
      <c r="H13" s="30">
        <v>182</v>
      </c>
      <c r="I13" s="20">
        <v>770900</v>
      </c>
      <c r="J13" s="14" t="s">
        <v>8</v>
      </c>
      <c r="K13" s="15">
        <f t="shared" si="0"/>
        <v>2086055400</v>
      </c>
    </row>
    <row r="14" spans="1:11" ht="39.6" x14ac:dyDescent="0.45">
      <c r="A14" s="16">
        <v>11</v>
      </c>
      <c r="B14" s="17">
        <v>6171</v>
      </c>
      <c r="C14" s="16" t="s">
        <v>9</v>
      </c>
      <c r="D14" s="18" t="s">
        <v>24</v>
      </c>
      <c r="E14" s="19">
        <v>0.625</v>
      </c>
      <c r="F14" s="20">
        <v>488</v>
      </c>
      <c r="G14" s="21">
        <v>7.0199999999999999E-2</v>
      </c>
      <c r="H14" s="30">
        <v>32</v>
      </c>
      <c r="I14" s="20">
        <v>389600</v>
      </c>
      <c r="J14" s="14" t="s">
        <v>8</v>
      </c>
      <c r="K14" s="15">
        <f t="shared" si="0"/>
        <v>190124800</v>
      </c>
    </row>
    <row r="15" spans="1:11" ht="39.6" x14ac:dyDescent="0.45">
      <c r="A15" s="16">
        <v>12</v>
      </c>
      <c r="B15" s="17">
        <v>8111</v>
      </c>
      <c r="C15" s="16" t="s">
        <v>9</v>
      </c>
      <c r="D15" s="18" t="s">
        <v>25</v>
      </c>
      <c r="E15" s="19">
        <v>0.625</v>
      </c>
      <c r="F15" s="20">
        <v>8250</v>
      </c>
      <c r="G15" s="21">
        <v>7.0000000000000007E-2</v>
      </c>
      <c r="H15" s="30">
        <v>540</v>
      </c>
      <c r="I15" s="20">
        <v>469600</v>
      </c>
      <c r="J15" s="14" t="s">
        <v>8</v>
      </c>
      <c r="K15" s="15">
        <f t="shared" si="0"/>
        <v>3874200000</v>
      </c>
    </row>
    <row r="16" spans="1:11" ht="39.6" x14ac:dyDescent="0.45">
      <c r="A16" s="16">
        <v>13</v>
      </c>
      <c r="B16" s="17">
        <v>3611</v>
      </c>
      <c r="C16" s="16" t="s">
        <v>9</v>
      </c>
      <c r="D16" s="18" t="s">
        <v>26</v>
      </c>
      <c r="E16" s="19">
        <v>0.625</v>
      </c>
      <c r="F16" s="20">
        <v>2366</v>
      </c>
      <c r="G16" s="21">
        <v>6.9599999999999995E-2</v>
      </c>
      <c r="H16" s="30">
        <v>154</v>
      </c>
      <c r="I16" s="20">
        <v>72400</v>
      </c>
      <c r="J16" s="14" t="s">
        <v>8</v>
      </c>
      <c r="K16" s="15">
        <f t="shared" si="0"/>
        <v>171298400</v>
      </c>
    </row>
    <row r="17" spans="1:11" ht="39.6" x14ac:dyDescent="0.45">
      <c r="A17" s="16">
        <v>14</v>
      </c>
      <c r="B17" s="17">
        <v>6203</v>
      </c>
      <c r="C17" s="16" t="s">
        <v>9</v>
      </c>
      <c r="D17" s="18" t="s">
        <v>27</v>
      </c>
      <c r="E17" s="19">
        <v>0.625</v>
      </c>
      <c r="F17" s="20">
        <v>850</v>
      </c>
      <c r="G17" s="21">
        <v>6.5199999999999994E-2</v>
      </c>
      <c r="H17" s="30">
        <v>52</v>
      </c>
      <c r="I17" s="20">
        <v>377400</v>
      </c>
      <c r="J17" s="14" t="s">
        <v>8</v>
      </c>
      <c r="K17" s="15">
        <f t="shared" si="0"/>
        <v>320790000</v>
      </c>
    </row>
    <row r="18" spans="1:11" ht="39.6" x14ac:dyDescent="0.45">
      <c r="A18" s="16">
        <v>15</v>
      </c>
      <c r="B18" s="17">
        <v>9768</v>
      </c>
      <c r="C18" s="16" t="s">
        <v>9</v>
      </c>
      <c r="D18" s="18" t="s">
        <v>28</v>
      </c>
      <c r="E18" s="19">
        <v>0.625</v>
      </c>
      <c r="F18" s="20">
        <v>3010</v>
      </c>
      <c r="G18" s="21">
        <v>6.2100000000000002E-2</v>
      </c>
      <c r="H18" s="30">
        <v>176</v>
      </c>
      <c r="I18" s="20">
        <v>272100</v>
      </c>
      <c r="J18" s="14" t="s">
        <v>8</v>
      </c>
      <c r="K18" s="15">
        <f t="shared" si="0"/>
        <v>819021000</v>
      </c>
    </row>
    <row r="19" spans="1:11" ht="39.6" x14ac:dyDescent="0.45">
      <c r="A19" s="16">
        <v>16</v>
      </c>
      <c r="B19" s="17">
        <v>4461</v>
      </c>
      <c r="C19" s="16" t="s">
        <v>9</v>
      </c>
      <c r="D19" s="18" t="s">
        <v>11</v>
      </c>
      <c r="E19" s="19">
        <v>0.625</v>
      </c>
      <c r="F19" s="20">
        <v>4205</v>
      </c>
      <c r="G19" s="21">
        <v>6.1899999999999997E-2</v>
      </c>
      <c r="H19" s="30">
        <v>245</v>
      </c>
      <c r="I19" s="20">
        <v>212300</v>
      </c>
      <c r="J19" s="14" t="s">
        <v>8</v>
      </c>
      <c r="K19" s="15">
        <f t="shared" si="0"/>
        <v>892721500</v>
      </c>
    </row>
    <row r="20" spans="1:11" ht="39.6" x14ac:dyDescent="0.45">
      <c r="A20" s="16">
        <v>17</v>
      </c>
      <c r="B20" s="17">
        <v>6619</v>
      </c>
      <c r="C20" s="16" t="s">
        <v>9</v>
      </c>
      <c r="D20" s="18" t="s">
        <v>29</v>
      </c>
      <c r="E20" s="19">
        <v>0.625</v>
      </c>
      <c r="F20" s="20">
        <v>843</v>
      </c>
      <c r="G20" s="21">
        <v>6.1699999999999998E-2</v>
      </c>
      <c r="H20" s="30">
        <v>49</v>
      </c>
      <c r="I20" s="20">
        <v>4108400</v>
      </c>
      <c r="J20" s="14" t="s">
        <v>8</v>
      </c>
      <c r="K20" s="15">
        <f t="shared" si="0"/>
        <v>3463381200</v>
      </c>
    </row>
    <row r="21" spans="1:11" ht="39.6" x14ac:dyDescent="0.45">
      <c r="A21" s="16">
        <v>18</v>
      </c>
      <c r="B21" s="17">
        <v>4092</v>
      </c>
      <c r="C21" s="16" t="s">
        <v>9</v>
      </c>
      <c r="D21" s="18" t="s">
        <v>12</v>
      </c>
      <c r="E21" s="19">
        <v>0.625</v>
      </c>
      <c r="F21" s="20">
        <v>3275</v>
      </c>
      <c r="G21" s="21">
        <v>6.1600000000000002E-2</v>
      </c>
      <c r="H21" s="30">
        <v>190</v>
      </c>
      <c r="I21" s="20">
        <v>97500</v>
      </c>
      <c r="J21" s="14" t="s">
        <v>8</v>
      </c>
      <c r="K21" s="15">
        <f t="shared" si="0"/>
        <v>319312500</v>
      </c>
    </row>
    <row r="22" spans="1:11" ht="39.6" x14ac:dyDescent="0.45">
      <c r="A22" s="16">
        <v>19</v>
      </c>
      <c r="B22" s="17">
        <v>9824</v>
      </c>
      <c r="C22" s="16" t="s">
        <v>9</v>
      </c>
      <c r="D22" s="18" t="s">
        <v>30</v>
      </c>
      <c r="E22" s="19">
        <v>0.625</v>
      </c>
      <c r="F22" s="20">
        <v>3130</v>
      </c>
      <c r="G22" s="21">
        <v>6.0999999999999999E-2</v>
      </c>
      <c r="H22" s="30">
        <v>180</v>
      </c>
      <c r="I22" s="20">
        <v>55200</v>
      </c>
      <c r="J22" s="14" t="s">
        <v>8</v>
      </c>
      <c r="K22" s="15">
        <f t="shared" si="0"/>
        <v>172776000</v>
      </c>
    </row>
    <row r="23" spans="1:11" ht="39.6" x14ac:dyDescent="0.45">
      <c r="A23" s="16">
        <v>20</v>
      </c>
      <c r="B23" s="17">
        <v>1930</v>
      </c>
      <c r="C23" s="16" t="s">
        <v>9</v>
      </c>
      <c r="D23" s="18" t="s">
        <v>31</v>
      </c>
      <c r="E23" s="19">
        <v>0.625</v>
      </c>
      <c r="F23" s="20">
        <v>1132</v>
      </c>
      <c r="G23" s="21">
        <v>5.8900000000000001E-2</v>
      </c>
      <c r="H23" s="30">
        <v>63</v>
      </c>
      <c r="I23" s="20">
        <v>38300</v>
      </c>
      <c r="J23" s="14" t="s">
        <v>8</v>
      </c>
      <c r="K23" s="15">
        <f t="shared" si="0"/>
        <v>43355600</v>
      </c>
    </row>
    <row r="24" spans="1:11" x14ac:dyDescent="0.45">
      <c r="A24" s="8"/>
      <c r="B24" s="9"/>
      <c r="C24" s="8"/>
      <c r="D24" s="10"/>
      <c r="E24" s="11"/>
      <c r="F24" s="12"/>
      <c r="G24" s="13"/>
      <c r="H24" s="31"/>
      <c r="I24" s="12"/>
      <c r="J24" s="14"/>
      <c r="K24" s="15">
        <f t="shared" si="0"/>
        <v>0</v>
      </c>
    </row>
    <row r="25" spans="1:11" x14ac:dyDescent="0.45">
      <c r="A25" s="8"/>
      <c r="B25" s="9"/>
      <c r="C25" s="8"/>
      <c r="D25" s="10"/>
      <c r="E25" s="11"/>
      <c r="F25" s="12"/>
      <c r="G25" s="13"/>
      <c r="H25" s="31"/>
      <c r="I25" s="12"/>
      <c r="J25" s="14"/>
      <c r="K25" s="15">
        <f t="shared" si="0"/>
        <v>0</v>
      </c>
    </row>
    <row r="26" spans="1:11" x14ac:dyDescent="0.45">
      <c r="A26" s="8"/>
      <c r="B26" s="9"/>
      <c r="C26" s="8"/>
      <c r="D26" s="10"/>
      <c r="E26" s="11"/>
      <c r="F26" s="12"/>
      <c r="G26" s="13"/>
      <c r="H26" s="31"/>
      <c r="I26" s="12"/>
      <c r="J26" s="14"/>
      <c r="K26" s="15">
        <f t="shared" si="0"/>
        <v>0</v>
      </c>
    </row>
    <row r="27" spans="1:11" x14ac:dyDescent="0.45">
      <c r="A27" s="8"/>
      <c r="B27" s="9"/>
      <c r="C27" s="8"/>
      <c r="D27" s="10"/>
      <c r="E27" s="11"/>
      <c r="F27" s="12"/>
      <c r="G27" s="13"/>
      <c r="H27" s="31"/>
      <c r="I27" s="12"/>
      <c r="J27" s="14"/>
      <c r="K27" s="15">
        <f t="shared" si="0"/>
        <v>0</v>
      </c>
    </row>
    <row r="28" spans="1:11" x14ac:dyDescent="0.45">
      <c r="A28" s="8"/>
      <c r="B28" s="9"/>
      <c r="C28" s="8"/>
      <c r="D28" s="10"/>
      <c r="E28" s="11"/>
      <c r="F28" s="12"/>
      <c r="G28" s="13"/>
      <c r="H28" s="31"/>
      <c r="I28" s="12"/>
      <c r="J28" s="14"/>
      <c r="K28" s="15">
        <f t="shared" si="0"/>
        <v>0</v>
      </c>
    </row>
    <row r="29" spans="1:11" x14ac:dyDescent="0.45">
      <c r="A29" s="8"/>
      <c r="B29" s="9"/>
      <c r="C29" s="8"/>
      <c r="D29" s="10"/>
      <c r="E29" s="11"/>
      <c r="F29" s="12"/>
      <c r="G29" s="13"/>
      <c r="H29" s="31"/>
      <c r="I29" s="12"/>
      <c r="J29" s="14"/>
      <c r="K29" s="15">
        <f t="shared" si="0"/>
        <v>0</v>
      </c>
    </row>
    <row r="30" spans="1:11" x14ac:dyDescent="0.45">
      <c r="A30" s="8"/>
      <c r="B30" s="9"/>
      <c r="C30" s="8"/>
      <c r="D30" s="10"/>
      <c r="E30" s="11"/>
      <c r="F30" s="12"/>
      <c r="G30" s="13"/>
      <c r="H30" s="31"/>
      <c r="I30" s="12"/>
      <c r="J30" s="14"/>
      <c r="K30" s="15">
        <f t="shared" si="0"/>
        <v>0</v>
      </c>
    </row>
    <row r="31" spans="1:11" x14ac:dyDescent="0.45">
      <c r="A31" s="8"/>
      <c r="B31" s="9"/>
      <c r="C31" s="8"/>
      <c r="D31" s="10"/>
      <c r="E31" s="11"/>
      <c r="F31" s="12"/>
      <c r="G31" s="13"/>
      <c r="H31" s="31"/>
      <c r="I31" s="12"/>
      <c r="J31" s="14"/>
      <c r="K31" s="15">
        <f t="shared" si="0"/>
        <v>0</v>
      </c>
    </row>
    <row r="32" spans="1:11" x14ac:dyDescent="0.45">
      <c r="A32" s="8"/>
      <c r="B32" s="9"/>
      <c r="C32" s="8"/>
      <c r="D32" s="10"/>
      <c r="E32" s="11"/>
      <c r="F32" s="12"/>
      <c r="G32" s="13"/>
      <c r="H32" s="31"/>
      <c r="I32" s="12"/>
      <c r="J32" s="14"/>
      <c r="K32" s="15">
        <f t="shared" si="0"/>
        <v>0</v>
      </c>
    </row>
    <row r="33" spans="1:11" x14ac:dyDescent="0.45">
      <c r="A33" s="8"/>
      <c r="B33" s="9"/>
      <c r="C33" s="8"/>
      <c r="D33" s="10"/>
      <c r="E33" s="11"/>
      <c r="F33" s="12"/>
      <c r="G33" s="13"/>
      <c r="H33" s="31"/>
      <c r="I33" s="12"/>
      <c r="J33" s="14"/>
      <c r="K33" s="15">
        <f t="shared" si="0"/>
        <v>0</v>
      </c>
    </row>
    <row r="34" spans="1:11" x14ac:dyDescent="0.45">
      <c r="A34" s="8"/>
      <c r="B34" s="9"/>
      <c r="C34" s="8"/>
      <c r="D34" s="10"/>
      <c r="E34" s="11"/>
      <c r="F34" s="12"/>
      <c r="G34" s="13"/>
      <c r="H34" s="31"/>
      <c r="I34" s="12"/>
      <c r="J34" s="14"/>
      <c r="K34" s="15">
        <f t="shared" si="0"/>
        <v>0</v>
      </c>
    </row>
    <row r="35" spans="1:11" x14ac:dyDescent="0.45">
      <c r="A35" s="8"/>
      <c r="B35" s="9"/>
      <c r="C35" s="8"/>
      <c r="D35" s="10"/>
      <c r="E35" s="11"/>
      <c r="F35" s="12"/>
      <c r="G35" s="13"/>
      <c r="H35" s="31"/>
      <c r="I35" s="12"/>
      <c r="J35" s="14"/>
      <c r="K35" s="15">
        <f t="shared" si="0"/>
        <v>0</v>
      </c>
    </row>
    <row r="36" spans="1:11" x14ac:dyDescent="0.45">
      <c r="A36" s="8"/>
      <c r="B36" s="9"/>
      <c r="C36" s="8"/>
      <c r="D36" s="10"/>
      <c r="E36" s="11"/>
      <c r="F36" s="12"/>
      <c r="G36" s="13"/>
      <c r="H36" s="31"/>
      <c r="I36" s="12"/>
      <c r="J36" s="14"/>
      <c r="K36" s="15">
        <f t="shared" si="0"/>
        <v>0</v>
      </c>
    </row>
    <row r="37" spans="1:11" x14ac:dyDescent="0.45">
      <c r="A37" s="8"/>
      <c r="B37" s="9"/>
      <c r="C37" s="8"/>
      <c r="D37" s="10"/>
      <c r="E37" s="11"/>
      <c r="F37" s="12"/>
      <c r="G37" s="13"/>
      <c r="H37" s="31"/>
      <c r="I37" s="12"/>
      <c r="J37" s="14"/>
      <c r="K37" s="15">
        <f t="shared" si="0"/>
        <v>0</v>
      </c>
    </row>
    <row r="38" spans="1:11" x14ac:dyDescent="0.45">
      <c r="A38" s="8"/>
      <c r="B38" s="9"/>
      <c r="C38" s="8"/>
      <c r="D38" s="10"/>
      <c r="E38" s="11"/>
      <c r="F38" s="12"/>
      <c r="G38" s="13"/>
      <c r="H38" s="31"/>
      <c r="I38" s="12"/>
      <c r="J38" s="14"/>
      <c r="K38" s="15">
        <f t="shared" si="0"/>
        <v>0</v>
      </c>
    </row>
    <row r="39" spans="1:11" x14ac:dyDescent="0.45">
      <c r="A39" s="8"/>
      <c r="B39" s="9"/>
      <c r="C39" s="8"/>
      <c r="D39" s="10"/>
      <c r="E39" s="11"/>
      <c r="F39" s="12"/>
      <c r="G39" s="13"/>
      <c r="H39" s="31"/>
      <c r="I39" s="12"/>
      <c r="J39" s="14"/>
      <c r="K39" s="15">
        <f t="shared" si="0"/>
        <v>0</v>
      </c>
    </row>
    <row r="40" spans="1:11" x14ac:dyDescent="0.45">
      <c r="A40" s="8"/>
      <c r="B40" s="9"/>
      <c r="C40" s="8"/>
      <c r="D40" s="10"/>
      <c r="E40" s="11"/>
      <c r="F40" s="12"/>
      <c r="G40" s="13"/>
      <c r="H40" s="31"/>
      <c r="I40" s="12"/>
      <c r="J40" s="14"/>
      <c r="K40" s="15">
        <f t="shared" si="0"/>
        <v>0</v>
      </c>
    </row>
    <row r="41" spans="1:11" x14ac:dyDescent="0.45">
      <c r="A41" s="8"/>
      <c r="B41" s="9"/>
      <c r="C41" s="8"/>
      <c r="D41" s="10"/>
      <c r="E41" s="11"/>
      <c r="F41" s="12"/>
      <c r="G41" s="13"/>
      <c r="H41" s="31"/>
      <c r="I41" s="12"/>
      <c r="J41" s="14"/>
      <c r="K41" s="15">
        <f t="shared" si="0"/>
        <v>0</v>
      </c>
    </row>
    <row r="42" spans="1:11" x14ac:dyDescent="0.45">
      <c r="A42" s="8"/>
      <c r="B42" s="9"/>
      <c r="C42" s="8"/>
      <c r="D42" s="10"/>
      <c r="E42" s="11"/>
      <c r="F42" s="12"/>
      <c r="G42" s="13"/>
      <c r="H42" s="31"/>
      <c r="I42" s="12"/>
      <c r="J42" s="14"/>
      <c r="K42" s="15">
        <f t="shared" si="0"/>
        <v>0</v>
      </c>
    </row>
    <row r="43" spans="1:11" x14ac:dyDescent="0.45">
      <c r="A43" s="8"/>
      <c r="B43" s="9"/>
      <c r="C43" s="8"/>
      <c r="D43" s="10"/>
      <c r="E43" s="11"/>
      <c r="F43" s="12"/>
      <c r="G43" s="13"/>
      <c r="H43" s="31"/>
      <c r="I43" s="12"/>
      <c r="J43" s="14"/>
      <c r="K43" s="15">
        <f t="shared" si="0"/>
        <v>0</v>
      </c>
    </row>
    <row r="44" spans="1:11" x14ac:dyDescent="0.45">
      <c r="A44" s="8"/>
      <c r="B44" s="9"/>
      <c r="C44" s="8"/>
      <c r="D44" s="10"/>
      <c r="E44" s="11"/>
      <c r="F44" s="12"/>
      <c r="G44" s="13"/>
      <c r="H44" s="31"/>
      <c r="I44" s="12"/>
      <c r="J44" s="14"/>
      <c r="K44" s="15">
        <f t="shared" si="0"/>
        <v>0</v>
      </c>
    </row>
    <row r="45" spans="1:11" x14ac:dyDescent="0.45">
      <c r="A45" s="8"/>
      <c r="B45" s="9"/>
      <c r="C45" s="8"/>
      <c r="D45" s="10"/>
      <c r="E45" s="11"/>
      <c r="F45" s="12"/>
      <c r="G45" s="13"/>
      <c r="H45" s="31"/>
      <c r="I45" s="12"/>
      <c r="J45" s="14"/>
      <c r="K45" s="15">
        <f t="shared" si="0"/>
        <v>0</v>
      </c>
    </row>
    <row r="46" spans="1:11" x14ac:dyDescent="0.45">
      <c r="A46" s="8"/>
      <c r="B46" s="9"/>
      <c r="C46" s="8"/>
      <c r="D46" s="10"/>
      <c r="E46" s="11"/>
      <c r="F46" s="12"/>
      <c r="G46" s="13"/>
      <c r="H46" s="31"/>
      <c r="I46" s="12"/>
      <c r="J46" s="14"/>
      <c r="K46" s="15">
        <f t="shared" si="0"/>
        <v>0</v>
      </c>
    </row>
    <row r="47" spans="1:11" x14ac:dyDescent="0.45">
      <c r="A47" s="8"/>
      <c r="B47" s="9"/>
      <c r="C47" s="8"/>
      <c r="D47" s="10"/>
      <c r="E47" s="11"/>
      <c r="F47" s="12"/>
      <c r="G47" s="13"/>
      <c r="H47" s="31"/>
      <c r="I47" s="12"/>
      <c r="J47" s="14"/>
      <c r="K47" s="15">
        <f t="shared" si="0"/>
        <v>0</v>
      </c>
    </row>
    <row r="48" spans="1:11" x14ac:dyDescent="0.45">
      <c r="A48" s="8"/>
      <c r="B48" s="9"/>
      <c r="C48" s="8"/>
      <c r="D48" s="10"/>
      <c r="E48" s="11"/>
      <c r="F48" s="12"/>
      <c r="G48" s="13"/>
      <c r="H48" s="31"/>
      <c r="I48" s="12"/>
      <c r="J48" s="14"/>
      <c r="K48" s="15">
        <f t="shared" si="0"/>
        <v>0</v>
      </c>
    </row>
    <row r="49" spans="1:11" x14ac:dyDescent="0.45">
      <c r="A49" s="8"/>
      <c r="B49" s="9"/>
      <c r="C49" s="8"/>
      <c r="D49" s="10"/>
      <c r="E49" s="11"/>
      <c r="F49" s="12"/>
      <c r="G49" s="13"/>
      <c r="H49" s="31"/>
      <c r="I49" s="12"/>
      <c r="J49" s="14"/>
      <c r="K49" s="15">
        <f t="shared" si="0"/>
        <v>0</v>
      </c>
    </row>
    <row r="50" spans="1:11" x14ac:dyDescent="0.45">
      <c r="A50" s="8"/>
      <c r="B50" s="9"/>
      <c r="C50" s="8"/>
      <c r="D50" s="10"/>
      <c r="E50" s="11"/>
      <c r="F50" s="12"/>
      <c r="G50" s="13"/>
      <c r="H50" s="31"/>
      <c r="I50" s="12"/>
      <c r="J50" s="14"/>
      <c r="K50" s="15">
        <f t="shared" si="0"/>
        <v>0</v>
      </c>
    </row>
    <row r="51" spans="1:11" x14ac:dyDescent="0.45">
      <c r="A51" s="8"/>
      <c r="B51" s="9"/>
      <c r="C51" s="8"/>
      <c r="D51" s="10"/>
      <c r="E51" s="11"/>
      <c r="F51" s="12"/>
      <c r="G51" s="13"/>
      <c r="H51" s="31"/>
      <c r="I51" s="12"/>
      <c r="J51" s="14"/>
      <c r="K51" s="15">
        <f t="shared" si="0"/>
        <v>0</v>
      </c>
    </row>
    <row r="52" spans="1:11" x14ac:dyDescent="0.45">
      <c r="A52" s="8"/>
      <c r="B52" s="9"/>
      <c r="C52" s="8"/>
      <c r="D52" s="10"/>
      <c r="E52" s="11"/>
      <c r="F52" s="12"/>
      <c r="G52" s="13"/>
      <c r="H52" s="31"/>
      <c r="I52" s="12"/>
      <c r="J52" s="14"/>
      <c r="K52" s="15">
        <f t="shared" si="0"/>
        <v>0</v>
      </c>
    </row>
    <row r="53" spans="1:11" x14ac:dyDescent="0.45">
      <c r="A53" s="8"/>
      <c r="B53" s="9"/>
      <c r="C53" s="8"/>
      <c r="D53" s="10"/>
      <c r="E53" s="11"/>
      <c r="F53" s="12"/>
      <c r="G53" s="13"/>
      <c r="H53" s="31"/>
      <c r="I53" s="12"/>
      <c r="J53" s="14"/>
      <c r="K53" s="15">
        <f t="shared" si="0"/>
        <v>0</v>
      </c>
    </row>
    <row r="54" spans="1:11" x14ac:dyDescent="0.45">
      <c r="A54" s="8"/>
      <c r="B54" s="9"/>
      <c r="C54" s="8"/>
      <c r="D54" s="10"/>
      <c r="E54" s="11"/>
      <c r="F54" s="12"/>
      <c r="G54" s="13"/>
      <c r="H54" s="31"/>
      <c r="I54" s="12"/>
      <c r="J54" s="14"/>
      <c r="K54" s="15">
        <f t="shared" si="0"/>
        <v>0</v>
      </c>
    </row>
    <row r="55" spans="1:11" x14ac:dyDescent="0.45">
      <c r="A55" s="8"/>
      <c r="B55" s="9"/>
      <c r="C55" s="8"/>
      <c r="D55" s="10"/>
      <c r="E55" s="11"/>
      <c r="F55" s="12"/>
      <c r="G55" s="13"/>
      <c r="H55" s="31"/>
      <c r="I55" s="12"/>
      <c r="J55" s="14"/>
      <c r="K55" s="15">
        <f t="shared" si="0"/>
        <v>0</v>
      </c>
    </row>
    <row r="56" spans="1:11" x14ac:dyDescent="0.45">
      <c r="A56" s="8"/>
      <c r="B56" s="9"/>
      <c r="C56" s="8"/>
      <c r="D56" s="10"/>
      <c r="E56" s="11"/>
      <c r="F56" s="12"/>
      <c r="G56" s="13"/>
      <c r="H56" s="31"/>
      <c r="I56" s="12"/>
      <c r="J56" s="14"/>
      <c r="K56" s="15">
        <f t="shared" si="0"/>
        <v>0</v>
      </c>
    </row>
    <row r="57" spans="1:11" x14ac:dyDescent="0.45">
      <c r="A57" s="8"/>
      <c r="B57" s="9"/>
      <c r="C57" s="8"/>
      <c r="D57" s="10"/>
      <c r="E57" s="11"/>
      <c r="F57" s="12"/>
      <c r="G57" s="13"/>
      <c r="H57" s="31"/>
      <c r="I57" s="12"/>
      <c r="J57" s="14"/>
      <c r="K57" s="15">
        <f t="shared" si="0"/>
        <v>0</v>
      </c>
    </row>
    <row r="58" spans="1:11" x14ac:dyDescent="0.45">
      <c r="A58" s="8"/>
      <c r="B58" s="9"/>
      <c r="C58" s="8"/>
      <c r="D58" s="10"/>
      <c r="E58" s="11"/>
      <c r="F58" s="12"/>
      <c r="G58" s="13"/>
      <c r="H58" s="31"/>
      <c r="I58" s="12"/>
      <c r="J58" s="14"/>
      <c r="K58" s="15">
        <f t="shared" si="0"/>
        <v>0</v>
      </c>
    </row>
    <row r="59" spans="1:11" x14ac:dyDescent="0.45">
      <c r="A59" s="8"/>
      <c r="B59" s="9"/>
      <c r="C59" s="8"/>
      <c r="D59" s="10"/>
      <c r="E59" s="11"/>
      <c r="F59" s="12"/>
      <c r="G59" s="13"/>
      <c r="H59" s="31"/>
      <c r="I59" s="12"/>
      <c r="J59" s="14"/>
      <c r="K59" s="15">
        <f t="shared" si="0"/>
        <v>0</v>
      </c>
    </row>
    <row r="60" spans="1:11" x14ac:dyDescent="0.45">
      <c r="A60" s="8"/>
      <c r="B60" s="9"/>
      <c r="C60" s="8"/>
      <c r="D60" s="10"/>
      <c r="E60" s="11"/>
      <c r="F60" s="12"/>
      <c r="G60" s="13"/>
      <c r="H60" s="31"/>
      <c r="I60" s="12"/>
      <c r="J60" s="14"/>
      <c r="K60" s="15">
        <f t="shared" si="0"/>
        <v>0</v>
      </c>
    </row>
    <row r="61" spans="1:11" x14ac:dyDescent="0.45">
      <c r="A61" s="8"/>
      <c r="B61" s="9"/>
      <c r="C61" s="8"/>
      <c r="D61" s="10"/>
      <c r="E61" s="11"/>
      <c r="F61" s="12"/>
      <c r="G61" s="13"/>
      <c r="H61" s="31"/>
      <c r="I61" s="12"/>
      <c r="J61" s="14"/>
      <c r="K61" s="15">
        <f t="shared" si="0"/>
        <v>0</v>
      </c>
    </row>
    <row r="62" spans="1:11" x14ac:dyDescent="0.45">
      <c r="A62" s="8"/>
      <c r="B62" s="9"/>
      <c r="C62" s="8"/>
      <c r="D62" s="10"/>
      <c r="E62" s="11"/>
      <c r="F62" s="12"/>
      <c r="G62" s="13"/>
      <c r="H62" s="31"/>
      <c r="I62" s="12"/>
      <c r="J62" s="14"/>
      <c r="K62" s="15">
        <f t="shared" si="0"/>
        <v>0</v>
      </c>
    </row>
    <row r="63" spans="1:11" x14ac:dyDescent="0.45">
      <c r="A63" s="8"/>
      <c r="B63" s="9"/>
      <c r="C63" s="8"/>
      <c r="D63" s="10"/>
      <c r="E63" s="11"/>
      <c r="F63" s="12"/>
      <c r="G63" s="13"/>
      <c r="H63" s="31"/>
      <c r="I63" s="12"/>
      <c r="J63" s="14"/>
      <c r="K63" s="15">
        <f t="shared" si="0"/>
        <v>0</v>
      </c>
    </row>
    <row r="64" spans="1:11" x14ac:dyDescent="0.45">
      <c r="A64" s="8"/>
      <c r="B64" s="9"/>
      <c r="C64" s="8"/>
      <c r="D64" s="10"/>
      <c r="E64" s="11"/>
      <c r="F64" s="12"/>
      <c r="G64" s="13"/>
      <c r="H64" s="31"/>
      <c r="I64" s="12"/>
      <c r="J64" s="14"/>
      <c r="K64" s="15">
        <f t="shared" si="0"/>
        <v>0</v>
      </c>
    </row>
    <row r="65" spans="1:11" x14ac:dyDescent="0.45">
      <c r="A65" s="8"/>
      <c r="B65" s="9"/>
      <c r="C65" s="8"/>
      <c r="D65" s="10"/>
      <c r="E65" s="11"/>
      <c r="F65" s="12"/>
      <c r="G65" s="13"/>
      <c r="H65" s="31"/>
      <c r="I65" s="12"/>
      <c r="J65" s="14"/>
      <c r="K65" s="15">
        <f t="shared" si="0"/>
        <v>0</v>
      </c>
    </row>
    <row r="66" spans="1:11" x14ac:dyDescent="0.45">
      <c r="A66" s="8"/>
      <c r="B66" s="9"/>
      <c r="C66" s="8"/>
      <c r="D66" s="10"/>
      <c r="E66" s="11"/>
      <c r="F66" s="12"/>
      <c r="G66" s="13"/>
      <c r="H66" s="31"/>
      <c r="I66" s="12"/>
      <c r="J66" s="14"/>
      <c r="K66" s="15">
        <f t="shared" si="0"/>
        <v>0</v>
      </c>
    </row>
    <row r="67" spans="1:11" x14ac:dyDescent="0.45">
      <c r="A67" s="8"/>
      <c r="B67" s="9"/>
      <c r="C67" s="8"/>
      <c r="D67" s="10"/>
      <c r="E67" s="11"/>
      <c r="F67" s="12"/>
      <c r="G67" s="13"/>
      <c r="H67" s="31"/>
      <c r="I67" s="12"/>
      <c r="J67" s="14"/>
      <c r="K67" s="15">
        <f t="shared" si="0"/>
        <v>0</v>
      </c>
    </row>
    <row r="68" spans="1:11" x14ac:dyDescent="0.45">
      <c r="A68" s="8"/>
      <c r="B68" s="9"/>
      <c r="C68" s="8"/>
      <c r="D68" s="10"/>
      <c r="E68" s="11"/>
      <c r="F68" s="12"/>
      <c r="G68" s="13"/>
      <c r="H68" s="31"/>
      <c r="I68" s="12"/>
      <c r="J68" s="14"/>
      <c r="K68" s="15">
        <f t="shared" si="0"/>
        <v>0</v>
      </c>
    </row>
    <row r="69" spans="1:11" x14ac:dyDescent="0.45">
      <c r="A69" s="8"/>
      <c r="B69" s="9"/>
      <c r="C69" s="8"/>
      <c r="D69" s="10"/>
      <c r="E69" s="11"/>
      <c r="F69" s="12"/>
      <c r="G69" s="13"/>
      <c r="H69" s="31"/>
      <c r="I69" s="12"/>
      <c r="J69" s="14"/>
      <c r="K69" s="15">
        <f t="shared" ref="K69:K132" si="1">F69*I69</f>
        <v>0</v>
      </c>
    </row>
    <row r="70" spans="1:11" x14ac:dyDescent="0.45">
      <c r="A70" s="8"/>
      <c r="B70" s="9"/>
      <c r="C70" s="8"/>
      <c r="D70" s="10"/>
      <c r="E70" s="11"/>
      <c r="F70" s="12"/>
      <c r="G70" s="13"/>
      <c r="H70" s="31"/>
      <c r="I70" s="12"/>
      <c r="J70" s="14"/>
      <c r="K70" s="15">
        <f t="shared" si="1"/>
        <v>0</v>
      </c>
    </row>
    <row r="71" spans="1:11" x14ac:dyDescent="0.45">
      <c r="A71" s="8"/>
      <c r="B71" s="9"/>
      <c r="C71" s="8"/>
      <c r="D71" s="10"/>
      <c r="E71" s="11"/>
      <c r="F71" s="12"/>
      <c r="G71" s="13"/>
      <c r="H71" s="31"/>
      <c r="I71" s="12"/>
      <c r="J71" s="14"/>
      <c r="K71" s="15">
        <f t="shared" si="1"/>
        <v>0</v>
      </c>
    </row>
    <row r="72" spans="1:11" x14ac:dyDescent="0.45">
      <c r="A72" s="8"/>
      <c r="B72" s="9"/>
      <c r="C72" s="8"/>
      <c r="D72" s="10"/>
      <c r="E72" s="11"/>
      <c r="F72" s="12"/>
      <c r="G72" s="13"/>
      <c r="H72" s="31"/>
      <c r="I72" s="12"/>
      <c r="J72" s="14"/>
      <c r="K72" s="15">
        <f t="shared" si="1"/>
        <v>0</v>
      </c>
    </row>
    <row r="73" spans="1:11" x14ac:dyDescent="0.45">
      <c r="A73" s="8"/>
      <c r="B73" s="9"/>
      <c r="C73" s="8"/>
      <c r="D73" s="10"/>
      <c r="E73" s="11"/>
      <c r="F73" s="12"/>
      <c r="G73" s="13"/>
      <c r="H73" s="31"/>
      <c r="I73" s="12"/>
      <c r="J73" s="14"/>
      <c r="K73" s="15">
        <f t="shared" si="1"/>
        <v>0</v>
      </c>
    </row>
    <row r="74" spans="1:11" x14ac:dyDescent="0.45">
      <c r="A74" s="8"/>
      <c r="B74" s="9"/>
      <c r="C74" s="8"/>
      <c r="D74" s="10"/>
      <c r="E74" s="11"/>
      <c r="F74" s="12"/>
      <c r="G74" s="13"/>
      <c r="H74" s="31"/>
      <c r="I74" s="12"/>
      <c r="J74" s="14"/>
      <c r="K74" s="15">
        <f t="shared" si="1"/>
        <v>0</v>
      </c>
    </row>
    <row r="75" spans="1:11" x14ac:dyDescent="0.45">
      <c r="A75" s="8"/>
      <c r="B75" s="9"/>
      <c r="C75" s="8"/>
      <c r="D75" s="10"/>
      <c r="E75" s="11"/>
      <c r="F75" s="12"/>
      <c r="G75" s="13"/>
      <c r="H75" s="31"/>
      <c r="I75" s="12"/>
      <c r="J75" s="14"/>
      <c r="K75" s="15">
        <f t="shared" si="1"/>
        <v>0</v>
      </c>
    </row>
    <row r="76" spans="1:11" x14ac:dyDescent="0.45">
      <c r="A76" s="8"/>
      <c r="B76" s="9"/>
      <c r="C76" s="8"/>
      <c r="D76" s="10"/>
      <c r="E76" s="11"/>
      <c r="F76" s="12"/>
      <c r="G76" s="13"/>
      <c r="H76" s="31"/>
      <c r="I76" s="12"/>
      <c r="J76" s="14"/>
      <c r="K76" s="15">
        <f t="shared" si="1"/>
        <v>0</v>
      </c>
    </row>
    <row r="77" spans="1:11" x14ac:dyDescent="0.45">
      <c r="A77" s="8"/>
      <c r="B77" s="9"/>
      <c r="C77" s="8"/>
      <c r="D77" s="10"/>
      <c r="E77" s="11"/>
      <c r="F77" s="12"/>
      <c r="G77" s="13"/>
      <c r="H77" s="31"/>
      <c r="I77" s="12"/>
      <c r="J77" s="14"/>
      <c r="K77" s="15">
        <f t="shared" si="1"/>
        <v>0</v>
      </c>
    </row>
    <row r="78" spans="1:11" x14ac:dyDescent="0.45">
      <c r="A78" s="8"/>
      <c r="B78" s="9"/>
      <c r="C78" s="8"/>
      <c r="D78" s="10"/>
      <c r="E78" s="11"/>
      <c r="F78" s="12"/>
      <c r="G78" s="13"/>
      <c r="H78" s="31"/>
      <c r="I78" s="12"/>
      <c r="J78" s="14"/>
      <c r="K78" s="15">
        <f t="shared" si="1"/>
        <v>0</v>
      </c>
    </row>
    <row r="79" spans="1:11" x14ac:dyDescent="0.45">
      <c r="A79" s="8"/>
      <c r="B79" s="9"/>
      <c r="C79" s="8"/>
      <c r="D79" s="10"/>
      <c r="E79" s="11"/>
      <c r="F79" s="12"/>
      <c r="G79" s="13"/>
      <c r="H79" s="31"/>
      <c r="I79" s="12"/>
      <c r="J79" s="14"/>
      <c r="K79" s="15">
        <f t="shared" si="1"/>
        <v>0</v>
      </c>
    </row>
    <row r="80" spans="1:11" x14ac:dyDescent="0.45">
      <c r="A80" s="8"/>
      <c r="B80" s="9"/>
      <c r="C80" s="8"/>
      <c r="D80" s="10"/>
      <c r="E80" s="11"/>
      <c r="F80" s="12"/>
      <c r="G80" s="13"/>
      <c r="H80" s="31"/>
      <c r="I80" s="12"/>
      <c r="J80" s="14"/>
      <c r="K80" s="15">
        <f t="shared" si="1"/>
        <v>0</v>
      </c>
    </row>
    <row r="81" spans="1:11" x14ac:dyDescent="0.45">
      <c r="A81" s="8"/>
      <c r="B81" s="9"/>
      <c r="C81" s="8"/>
      <c r="D81" s="10"/>
      <c r="E81" s="11"/>
      <c r="F81" s="12"/>
      <c r="G81" s="13"/>
      <c r="H81" s="31"/>
      <c r="I81" s="12"/>
      <c r="J81" s="14"/>
      <c r="K81" s="15">
        <f t="shared" si="1"/>
        <v>0</v>
      </c>
    </row>
    <row r="82" spans="1:11" x14ac:dyDescent="0.45">
      <c r="A82" s="8"/>
      <c r="B82" s="9"/>
      <c r="C82" s="8"/>
      <c r="D82" s="10"/>
      <c r="E82" s="11"/>
      <c r="F82" s="12"/>
      <c r="G82" s="13"/>
      <c r="H82" s="31"/>
      <c r="I82" s="12"/>
      <c r="J82" s="14"/>
      <c r="K82" s="15">
        <f t="shared" si="1"/>
        <v>0</v>
      </c>
    </row>
    <row r="83" spans="1:11" x14ac:dyDescent="0.45">
      <c r="A83" s="8"/>
      <c r="B83" s="9"/>
      <c r="C83" s="8"/>
      <c r="D83" s="10"/>
      <c r="E83" s="11"/>
      <c r="F83" s="12"/>
      <c r="G83" s="13"/>
      <c r="H83" s="31"/>
      <c r="I83" s="12"/>
      <c r="J83" s="14"/>
      <c r="K83" s="15">
        <f t="shared" si="1"/>
        <v>0</v>
      </c>
    </row>
    <row r="84" spans="1:11" x14ac:dyDescent="0.45">
      <c r="A84" s="8"/>
      <c r="B84" s="9"/>
      <c r="C84" s="8"/>
      <c r="D84" s="10"/>
      <c r="E84" s="11"/>
      <c r="F84" s="12"/>
      <c r="G84" s="13"/>
      <c r="H84" s="31"/>
      <c r="I84" s="12"/>
      <c r="J84" s="14"/>
      <c r="K84" s="15">
        <f t="shared" si="1"/>
        <v>0</v>
      </c>
    </row>
    <row r="85" spans="1:11" x14ac:dyDescent="0.45">
      <c r="A85" s="8"/>
      <c r="B85" s="9"/>
      <c r="C85" s="8"/>
      <c r="D85" s="10"/>
      <c r="E85" s="11"/>
      <c r="F85" s="12"/>
      <c r="G85" s="13"/>
      <c r="H85" s="31"/>
      <c r="I85" s="12"/>
      <c r="J85" s="14"/>
      <c r="K85" s="15">
        <f t="shared" si="1"/>
        <v>0</v>
      </c>
    </row>
    <row r="86" spans="1:11" x14ac:dyDescent="0.45">
      <c r="A86" s="8"/>
      <c r="B86" s="9"/>
      <c r="C86" s="8"/>
      <c r="D86" s="10"/>
      <c r="E86" s="11"/>
      <c r="F86" s="12"/>
      <c r="G86" s="13"/>
      <c r="H86" s="31"/>
      <c r="I86" s="12"/>
      <c r="J86" s="14"/>
      <c r="K86" s="15">
        <f t="shared" si="1"/>
        <v>0</v>
      </c>
    </row>
    <row r="87" spans="1:11" x14ac:dyDescent="0.45">
      <c r="A87" s="8"/>
      <c r="B87" s="9"/>
      <c r="C87" s="8"/>
      <c r="D87" s="10"/>
      <c r="E87" s="11"/>
      <c r="F87" s="12"/>
      <c r="G87" s="13"/>
      <c r="H87" s="31"/>
      <c r="I87" s="12"/>
      <c r="J87" s="14"/>
      <c r="K87" s="15">
        <f t="shared" si="1"/>
        <v>0</v>
      </c>
    </row>
    <row r="88" spans="1:11" x14ac:dyDescent="0.45">
      <c r="A88" s="8"/>
      <c r="B88" s="9"/>
      <c r="C88" s="8"/>
      <c r="D88" s="10"/>
      <c r="E88" s="11"/>
      <c r="F88" s="12"/>
      <c r="G88" s="13"/>
      <c r="H88" s="31"/>
      <c r="I88" s="12"/>
      <c r="J88" s="14"/>
      <c r="K88" s="15">
        <f t="shared" si="1"/>
        <v>0</v>
      </c>
    </row>
    <row r="89" spans="1:11" x14ac:dyDescent="0.45">
      <c r="A89" s="8"/>
      <c r="B89" s="9"/>
      <c r="C89" s="8"/>
      <c r="D89" s="10"/>
      <c r="E89" s="11"/>
      <c r="F89" s="12"/>
      <c r="G89" s="13"/>
      <c r="H89" s="31"/>
      <c r="I89" s="12"/>
      <c r="J89" s="14"/>
      <c r="K89" s="15">
        <f t="shared" si="1"/>
        <v>0</v>
      </c>
    </row>
    <row r="90" spans="1:11" x14ac:dyDescent="0.45">
      <c r="A90" s="8"/>
      <c r="B90" s="9"/>
      <c r="C90" s="8"/>
      <c r="D90" s="10"/>
      <c r="E90" s="11"/>
      <c r="F90" s="12"/>
      <c r="G90" s="13"/>
      <c r="H90" s="31"/>
      <c r="I90" s="12"/>
      <c r="J90" s="14"/>
      <c r="K90" s="15">
        <f t="shared" si="1"/>
        <v>0</v>
      </c>
    </row>
    <row r="91" spans="1:11" x14ac:dyDescent="0.45">
      <c r="A91" s="8"/>
      <c r="B91" s="9"/>
      <c r="C91" s="8"/>
      <c r="D91" s="10"/>
      <c r="E91" s="11"/>
      <c r="F91" s="12"/>
      <c r="G91" s="13"/>
      <c r="H91" s="31"/>
      <c r="I91" s="12"/>
      <c r="J91" s="14"/>
      <c r="K91" s="15">
        <f t="shared" si="1"/>
        <v>0</v>
      </c>
    </row>
    <row r="92" spans="1:11" x14ac:dyDescent="0.45">
      <c r="A92" s="8"/>
      <c r="B92" s="9"/>
      <c r="C92" s="8"/>
      <c r="D92" s="10"/>
      <c r="E92" s="11"/>
      <c r="F92" s="12"/>
      <c r="G92" s="13"/>
      <c r="H92" s="31"/>
      <c r="I92" s="12"/>
      <c r="J92" s="14"/>
      <c r="K92" s="15">
        <f t="shared" si="1"/>
        <v>0</v>
      </c>
    </row>
    <row r="93" spans="1:11" x14ac:dyDescent="0.45">
      <c r="A93" s="8"/>
      <c r="B93" s="9"/>
      <c r="C93" s="8"/>
      <c r="D93" s="10"/>
      <c r="E93" s="11"/>
      <c r="F93" s="12"/>
      <c r="G93" s="13"/>
      <c r="H93" s="31"/>
      <c r="I93" s="12"/>
      <c r="J93" s="14"/>
      <c r="K93" s="15">
        <f t="shared" si="1"/>
        <v>0</v>
      </c>
    </row>
    <row r="94" spans="1:11" x14ac:dyDescent="0.45">
      <c r="A94" s="8"/>
      <c r="B94" s="9"/>
      <c r="C94" s="8"/>
      <c r="D94" s="10"/>
      <c r="E94" s="11"/>
      <c r="F94" s="12"/>
      <c r="G94" s="13"/>
      <c r="H94" s="31"/>
      <c r="I94" s="12"/>
      <c r="J94" s="14"/>
      <c r="K94" s="15">
        <f t="shared" si="1"/>
        <v>0</v>
      </c>
    </row>
    <row r="95" spans="1:11" x14ac:dyDescent="0.45">
      <c r="A95" s="8"/>
      <c r="B95" s="9"/>
      <c r="C95" s="8"/>
      <c r="D95" s="10"/>
      <c r="E95" s="11"/>
      <c r="F95" s="12"/>
      <c r="G95" s="13"/>
      <c r="H95" s="31"/>
      <c r="I95" s="12"/>
      <c r="J95" s="14"/>
      <c r="K95" s="15">
        <f t="shared" si="1"/>
        <v>0</v>
      </c>
    </row>
    <row r="96" spans="1:11" x14ac:dyDescent="0.45">
      <c r="A96" s="8"/>
      <c r="B96" s="9"/>
      <c r="C96" s="8"/>
      <c r="D96" s="10"/>
      <c r="E96" s="11"/>
      <c r="F96" s="12"/>
      <c r="G96" s="13"/>
      <c r="H96" s="31"/>
      <c r="I96" s="12"/>
      <c r="J96" s="14"/>
      <c r="K96" s="15">
        <f t="shared" si="1"/>
        <v>0</v>
      </c>
    </row>
    <row r="97" spans="1:11" x14ac:dyDescent="0.45">
      <c r="A97" s="8"/>
      <c r="B97" s="9"/>
      <c r="C97" s="8"/>
      <c r="D97" s="10"/>
      <c r="E97" s="11"/>
      <c r="F97" s="12"/>
      <c r="G97" s="13"/>
      <c r="H97" s="31"/>
      <c r="I97" s="12"/>
      <c r="J97" s="14"/>
      <c r="K97" s="15">
        <f t="shared" si="1"/>
        <v>0</v>
      </c>
    </row>
    <row r="98" spans="1:11" x14ac:dyDescent="0.45">
      <c r="A98" s="8"/>
      <c r="B98" s="9"/>
      <c r="C98" s="8"/>
      <c r="D98" s="10"/>
      <c r="E98" s="11"/>
      <c r="F98" s="12"/>
      <c r="G98" s="13"/>
      <c r="H98" s="31"/>
      <c r="I98" s="12"/>
      <c r="J98" s="14"/>
      <c r="K98" s="15">
        <f t="shared" si="1"/>
        <v>0</v>
      </c>
    </row>
    <row r="99" spans="1:11" x14ac:dyDescent="0.45">
      <c r="A99" s="8"/>
      <c r="B99" s="9"/>
      <c r="C99" s="8"/>
      <c r="D99" s="10"/>
      <c r="E99" s="11"/>
      <c r="F99" s="12"/>
      <c r="G99" s="13"/>
      <c r="H99" s="31"/>
      <c r="I99" s="12"/>
      <c r="J99" s="14"/>
      <c r="K99" s="15">
        <f t="shared" si="1"/>
        <v>0</v>
      </c>
    </row>
    <row r="100" spans="1:11" x14ac:dyDescent="0.45">
      <c r="A100" s="8"/>
      <c r="B100" s="9"/>
      <c r="C100" s="8"/>
      <c r="D100" s="10"/>
      <c r="E100" s="11"/>
      <c r="F100" s="12"/>
      <c r="G100" s="13"/>
      <c r="H100" s="31"/>
      <c r="I100" s="12"/>
      <c r="J100" s="14"/>
      <c r="K100" s="15">
        <f t="shared" si="1"/>
        <v>0</v>
      </c>
    </row>
    <row r="101" spans="1:11" x14ac:dyDescent="0.45">
      <c r="A101" s="8"/>
      <c r="B101" s="9"/>
      <c r="C101" s="8"/>
      <c r="D101" s="10"/>
      <c r="E101" s="11"/>
      <c r="F101" s="12"/>
      <c r="G101" s="13"/>
      <c r="H101" s="31"/>
      <c r="I101" s="12"/>
      <c r="J101" s="14"/>
      <c r="K101" s="15">
        <f t="shared" si="1"/>
        <v>0</v>
      </c>
    </row>
    <row r="102" spans="1:11" x14ac:dyDescent="0.45">
      <c r="A102" s="8"/>
      <c r="B102" s="9"/>
      <c r="C102" s="8"/>
      <c r="D102" s="10"/>
      <c r="E102" s="11"/>
      <c r="F102" s="12"/>
      <c r="G102" s="13"/>
      <c r="H102" s="31"/>
      <c r="I102" s="12"/>
      <c r="J102" s="14"/>
      <c r="K102" s="15">
        <f t="shared" si="1"/>
        <v>0</v>
      </c>
    </row>
    <row r="103" spans="1:11" x14ac:dyDescent="0.45">
      <c r="A103" s="8"/>
      <c r="B103" s="9"/>
      <c r="C103" s="8"/>
      <c r="D103" s="10"/>
      <c r="E103" s="11"/>
      <c r="F103" s="12"/>
      <c r="G103" s="13"/>
      <c r="H103" s="31"/>
      <c r="I103" s="12"/>
      <c r="J103" s="14"/>
      <c r="K103" s="15">
        <f t="shared" si="1"/>
        <v>0</v>
      </c>
    </row>
    <row r="104" spans="1:11" x14ac:dyDescent="0.45">
      <c r="A104" s="8"/>
      <c r="B104" s="9"/>
      <c r="C104" s="8"/>
      <c r="D104" s="10"/>
      <c r="E104" s="11"/>
      <c r="F104" s="12"/>
      <c r="G104" s="13"/>
      <c r="H104" s="31"/>
      <c r="I104" s="12"/>
      <c r="J104" s="14"/>
      <c r="K104" s="15">
        <f t="shared" si="1"/>
        <v>0</v>
      </c>
    </row>
    <row r="105" spans="1:11" x14ac:dyDescent="0.45">
      <c r="A105" s="8"/>
      <c r="B105" s="9"/>
      <c r="C105" s="8"/>
      <c r="D105" s="10"/>
      <c r="E105" s="11"/>
      <c r="F105" s="12"/>
      <c r="G105" s="13"/>
      <c r="H105" s="31"/>
      <c r="I105" s="12"/>
      <c r="J105" s="14"/>
      <c r="K105" s="15">
        <f t="shared" si="1"/>
        <v>0</v>
      </c>
    </row>
    <row r="106" spans="1:11" x14ac:dyDescent="0.45">
      <c r="A106" s="8"/>
      <c r="B106" s="9"/>
      <c r="C106" s="8"/>
      <c r="D106" s="10"/>
      <c r="E106" s="11"/>
      <c r="F106" s="12"/>
      <c r="G106" s="13"/>
      <c r="H106" s="31"/>
      <c r="I106" s="12"/>
      <c r="J106" s="14"/>
      <c r="K106" s="15">
        <f t="shared" si="1"/>
        <v>0</v>
      </c>
    </row>
    <row r="107" spans="1:11" x14ac:dyDescent="0.45">
      <c r="A107" s="8"/>
      <c r="B107" s="9"/>
      <c r="C107" s="8"/>
      <c r="D107" s="10"/>
      <c r="E107" s="11"/>
      <c r="F107" s="12"/>
      <c r="G107" s="13"/>
      <c r="H107" s="31"/>
      <c r="I107" s="12"/>
      <c r="J107" s="14"/>
      <c r="K107" s="15">
        <f t="shared" si="1"/>
        <v>0</v>
      </c>
    </row>
    <row r="108" spans="1:11" x14ac:dyDescent="0.45">
      <c r="A108" s="8"/>
      <c r="B108" s="9"/>
      <c r="C108" s="8"/>
      <c r="D108" s="10"/>
      <c r="E108" s="11"/>
      <c r="F108" s="12"/>
      <c r="G108" s="13"/>
      <c r="H108" s="31"/>
      <c r="I108" s="12"/>
      <c r="J108" s="14"/>
      <c r="K108" s="15">
        <f t="shared" si="1"/>
        <v>0</v>
      </c>
    </row>
    <row r="109" spans="1:11" x14ac:dyDescent="0.45">
      <c r="A109" s="8"/>
      <c r="B109" s="9"/>
      <c r="C109" s="8"/>
      <c r="D109" s="10"/>
      <c r="E109" s="11"/>
      <c r="F109" s="12"/>
      <c r="G109" s="13"/>
      <c r="H109" s="31"/>
      <c r="I109" s="12"/>
      <c r="J109" s="14"/>
      <c r="K109" s="15">
        <f t="shared" si="1"/>
        <v>0</v>
      </c>
    </row>
    <row r="110" spans="1:11" x14ac:dyDescent="0.45">
      <c r="A110" s="8"/>
      <c r="B110" s="9"/>
      <c r="C110" s="8"/>
      <c r="D110" s="10"/>
      <c r="E110" s="11"/>
      <c r="F110" s="12"/>
      <c r="G110" s="13"/>
      <c r="H110" s="31"/>
      <c r="I110" s="12"/>
      <c r="J110" s="14"/>
      <c r="K110" s="15">
        <f t="shared" si="1"/>
        <v>0</v>
      </c>
    </row>
    <row r="111" spans="1:11" x14ac:dyDescent="0.45">
      <c r="A111" s="8"/>
      <c r="B111" s="9"/>
      <c r="C111" s="8"/>
      <c r="D111" s="10"/>
      <c r="E111" s="11"/>
      <c r="F111" s="12"/>
      <c r="G111" s="13"/>
      <c r="H111" s="31"/>
      <c r="I111" s="12"/>
      <c r="J111" s="14"/>
      <c r="K111" s="15">
        <f t="shared" si="1"/>
        <v>0</v>
      </c>
    </row>
    <row r="112" spans="1:11" x14ac:dyDescent="0.45">
      <c r="A112" s="8"/>
      <c r="B112" s="9"/>
      <c r="C112" s="8"/>
      <c r="D112" s="10"/>
      <c r="E112" s="11"/>
      <c r="F112" s="12"/>
      <c r="G112" s="13"/>
      <c r="H112" s="31"/>
      <c r="I112" s="12"/>
      <c r="J112" s="14"/>
      <c r="K112" s="15">
        <f t="shared" si="1"/>
        <v>0</v>
      </c>
    </row>
    <row r="113" spans="1:11" x14ac:dyDescent="0.45">
      <c r="A113" s="8"/>
      <c r="B113" s="9"/>
      <c r="C113" s="8"/>
      <c r="D113" s="10"/>
      <c r="E113" s="11"/>
      <c r="F113" s="12"/>
      <c r="G113" s="13"/>
      <c r="H113" s="31"/>
      <c r="I113" s="12"/>
      <c r="J113" s="14"/>
      <c r="K113" s="15">
        <f t="shared" si="1"/>
        <v>0</v>
      </c>
    </row>
    <row r="114" spans="1:11" x14ac:dyDescent="0.45">
      <c r="A114" s="8"/>
      <c r="B114" s="9"/>
      <c r="C114" s="8"/>
      <c r="D114" s="10"/>
      <c r="E114" s="11"/>
      <c r="F114" s="12"/>
      <c r="G114" s="13"/>
      <c r="H114" s="31"/>
      <c r="I114" s="12"/>
      <c r="J114" s="14"/>
      <c r="K114" s="15">
        <f t="shared" si="1"/>
        <v>0</v>
      </c>
    </row>
    <row r="115" spans="1:11" x14ac:dyDescent="0.45">
      <c r="A115" s="8"/>
      <c r="B115" s="9"/>
      <c r="C115" s="8"/>
      <c r="D115" s="10"/>
      <c r="E115" s="11"/>
      <c r="F115" s="12"/>
      <c r="G115" s="13"/>
      <c r="H115" s="31"/>
      <c r="I115" s="12"/>
      <c r="J115" s="14"/>
      <c r="K115" s="15">
        <f t="shared" si="1"/>
        <v>0</v>
      </c>
    </row>
    <row r="116" spans="1:11" x14ac:dyDescent="0.45">
      <c r="A116" s="8"/>
      <c r="B116" s="9"/>
      <c r="C116" s="8"/>
      <c r="D116" s="10"/>
      <c r="E116" s="11"/>
      <c r="F116" s="12"/>
      <c r="G116" s="13"/>
      <c r="H116" s="31"/>
      <c r="I116" s="12"/>
      <c r="J116" s="14"/>
      <c r="K116" s="15">
        <f t="shared" si="1"/>
        <v>0</v>
      </c>
    </row>
    <row r="117" spans="1:11" x14ac:dyDescent="0.45">
      <c r="A117" s="8"/>
      <c r="B117" s="9"/>
      <c r="C117" s="8"/>
      <c r="D117" s="10"/>
      <c r="E117" s="11"/>
      <c r="F117" s="12"/>
      <c r="G117" s="13"/>
      <c r="H117" s="31"/>
      <c r="I117" s="12"/>
      <c r="J117" s="14"/>
      <c r="K117" s="15">
        <f t="shared" si="1"/>
        <v>0</v>
      </c>
    </row>
    <row r="118" spans="1:11" x14ac:dyDescent="0.45">
      <c r="A118" s="8"/>
      <c r="B118" s="9"/>
      <c r="C118" s="8"/>
      <c r="D118" s="10"/>
      <c r="E118" s="11"/>
      <c r="F118" s="12"/>
      <c r="G118" s="13"/>
      <c r="H118" s="31"/>
      <c r="I118" s="12"/>
      <c r="J118" s="14"/>
      <c r="K118" s="15">
        <f t="shared" si="1"/>
        <v>0</v>
      </c>
    </row>
    <row r="119" spans="1:11" x14ac:dyDescent="0.45">
      <c r="A119" s="8"/>
      <c r="B119" s="9"/>
      <c r="C119" s="8"/>
      <c r="D119" s="10"/>
      <c r="E119" s="11"/>
      <c r="F119" s="12"/>
      <c r="G119" s="13"/>
      <c r="H119" s="31"/>
      <c r="I119" s="12"/>
      <c r="J119" s="14"/>
      <c r="K119" s="15">
        <f t="shared" si="1"/>
        <v>0</v>
      </c>
    </row>
    <row r="120" spans="1:11" x14ac:dyDescent="0.45">
      <c r="A120" s="8"/>
      <c r="B120" s="9"/>
      <c r="C120" s="8"/>
      <c r="D120" s="10"/>
      <c r="E120" s="11"/>
      <c r="F120" s="12"/>
      <c r="G120" s="13"/>
      <c r="H120" s="31"/>
      <c r="I120" s="12"/>
      <c r="J120" s="14"/>
      <c r="K120" s="15">
        <f t="shared" si="1"/>
        <v>0</v>
      </c>
    </row>
    <row r="121" spans="1:11" x14ac:dyDescent="0.45">
      <c r="A121" s="8"/>
      <c r="B121" s="9"/>
      <c r="C121" s="8"/>
      <c r="D121" s="10"/>
      <c r="E121" s="11"/>
      <c r="F121" s="12"/>
      <c r="G121" s="13"/>
      <c r="H121" s="31"/>
      <c r="I121" s="12"/>
      <c r="J121" s="14"/>
      <c r="K121" s="15">
        <f t="shared" si="1"/>
        <v>0</v>
      </c>
    </row>
    <row r="122" spans="1:11" x14ac:dyDescent="0.45">
      <c r="A122" s="8"/>
      <c r="B122" s="9"/>
      <c r="C122" s="8"/>
      <c r="D122" s="10"/>
      <c r="E122" s="11"/>
      <c r="F122" s="12"/>
      <c r="G122" s="13"/>
      <c r="H122" s="31"/>
      <c r="I122" s="12"/>
      <c r="J122" s="14"/>
      <c r="K122" s="15">
        <f t="shared" si="1"/>
        <v>0</v>
      </c>
    </row>
    <row r="123" spans="1:11" x14ac:dyDescent="0.45">
      <c r="A123" s="8"/>
      <c r="B123" s="9"/>
      <c r="C123" s="8"/>
      <c r="D123" s="10"/>
      <c r="E123" s="11"/>
      <c r="F123" s="12"/>
      <c r="G123" s="13"/>
      <c r="H123" s="31"/>
      <c r="I123" s="12"/>
      <c r="J123" s="14"/>
      <c r="K123" s="15">
        <f t="shared" si="1"/>
        <v>0</v>
      </c>
    </row>
    <row r="124" spans="1:11" x14ac:dyDescent="0.45">
      <c r="A124" s="8"/>
      <c r="B124" s="9"/>
      <c r="C124" s="8"/>
      <c r="D124" s="10"/>
      <c r="E124" s="11"/>
      <c r="F124" s="12"/>
      <c r="G124" s="13"/>
      <c r="H124" s="31"/>
      <c r="I124" s="12"/>
      <c r="J124" s="14"/>
      <c r="K124" s="15">
        <f t="shared" si="1"/>
        <v>0</v>
      </c>
    </row>
    <row r="125" spans="1:11" x14ac:dyDescent="0.45">
      <c r="A125" s="8"/>
      <c r="B125" s="9"/>
      <c r="C125" s="8"/>
      <c r="D125" s="10"/>
      <c r="E125" s="11"/>
      <c r="F125" s="12"/>
      <c r="G125" s="13"/>
      <c r="H125" s="31"/>
      <c r="I125" s="12"/>
      <c r="J125" s="14"/>
      <c r="K125" s="15">
        <f t="shared" si="1"/>
        <v>0</v>
      </c>
    </row>
    <row r="126" spans="1:11" x14ac:dyDescent="0.45">
      <c r="A126" s="8"/>
      <c r="B126" s="9"/>
      <c r="C126" s="8"/>
      <c r="D126" s="10"/>
      <c r="E126" s="11"/>
      <c r="F126" s="12"/>
      <c r="G126" s="13"/>
      <c r="H126" s="31"/>
      <c r="I126" s="12"/>
      <c r="J126" s="14"/>
      <c r="K126" s="15">
        <f t="shared" si="1"/>
        <v>0</v>
      </c>
    </row>
    <row r="127" spans="1:11" x14ac:dyDescent="0.45">
      <c r="A127" s="8"/>
      <c r="B127" s="9"/>
      <c r="C127" s="8"/>
      <c r="D127" s="10"/>
      <c r="E127" s="11"/>
      <c r="F127" s="12"/>
      <c r="G127" s="13"/>
      <c r="H127" s="31"/>
      <c r="I127" s="12"/>
      <c r="J127" s="14"/>
      <c r="K127" s="15">
        <f t="shared" si="1"/>
        <v>0</v>
      </c>
    </row>
    <row r="128" spans="1:11" x14ac:dyDescent="0.45">
      <c r="A128" s="8"/>
      <c r="B128" s="9"/>
      <c r="C128" s="8"/>
      <c r="D128" s="10"/>
      <c r="E128" s="11"/>
      <c r="F128" s="12"/>
      <c r="G128" s="13"/>
      <c r="H128" s="31"/>
      <c r="I128" s="12"/>
      <c r="J128" s="14"/>
      <c r="K128" s="15">
        <f t="shared" si="1"/>
        <v>0</v>
      </c>
    </row>
    <row r="129" spans="1:11" x14ac:dyDescent="0.45">
      <c r="A129" s="8"/>
      <c r="B129" s="9"/>
      <c r="C129" s="8"/>
      <c r="D129" s="10"/>
      <c r="E129" s="11"/>
      <c r="F129" s="12"/>
      <c r="G129" s="13"/>
      <c r="H129" s="31"/>
      <c r="I129" s="12"/>
      <c r="J129" s="14"/>
      <c r="K129" s="15">
        <f t="shared" si="1"/>
        <v>0</v>
      </c>
    </row>
    <row r="130" spans="1:11" x14ac:dyDescent="0.45">
      <c r="A130" s="8"/>
      <c r="B130" s="9"/>
      <c r="C130" s="8"/>
      <c r="D130" s="10"/>
      <c r="E130" s="11"/>
      <c r="F130" s="12"/>
      <c r="G130" s="13"/>
      <c r="H130" s="31"/>
      <c r="I130" s="12"/>
      <c r="J130" s="14"/>
      <c r="K130" s="15">
        <f t="shared" si="1"/>
        <v>0</v>
      </c>
    </row>
    <row r="131" spans="1:11" x14ac:dyDescent="0.45">
      <c r="A131" s="8"/>
      <c r="B131" s="9"/>
      <c r="C131" s="8"/>
      <c r="D131" s="10"/>
      <c r="E131" s="11"/>
      <c r="F131" s="12"/>
      <c r="G131" s="13"/>
      <c r="H131" s="31"/>
      <c r="I131" s="12"/>
      <c r="J131" s="14"/>
      <c r="K131" s="15">
        <f t="shared" si="1"/>
        <v>0</v>
      </c>
    </row>
    <row r="132" spans="1:11" x14ac:dyDescent="0.45">
      <c r="A132" s="8"/>
      <c r="B132" s="9"/>
      <c r="C132" s="8"/>
      <c r="D132" s="10"/>
      <c r="E132" s="11"/>
      <c r="F132" s="12"/>
      <c r="G132" s="13"/>
      <c r="H132" s="31"/>
      <c r="I132" s="12"/>
      <c r="J132" s="14"/>
      <c r="K132" s="15">
        <f t="shared" si="1"/>
        <v>0</v>
      </c>
    </row>
    <row r="133" spans="1:11" x14ac:dyDescent="0.45">
      <c r="A133" s="8"/>
      <c r="B133" s="9"/>
      <c r="C133" s="8"/>
      <c r="D133" s="10"/>
      <c r="E133" s="11"/>
      <c r="F133" s="12"/>
      <c r="G133" s="13"/>
      <c r="H133" s="31"/>
      <c r="I133" s="12"/>
      <c r="J133" s="14"/>
      <c r="K133" s="15">
        <f t="shared" ref="K133:K196" si="2">F133*I133</f>
        <v>0</v>
      </c>
    </row>
    <row r="134" spans="1:11" x14ac:dyDescent="0.45">
      <c r="A134" s="8"/>
      <c r="B134" s="9"/>
      <c r="C134" s="8"/>
      <c r="D134" s="10"/>
      <c r="E134" s="11"/>
      <c r="F134" s="12"/>
      <c r="G134" s="13"/>
      <c r="H134" s="31"/>
      <c r="I134" s="12"/>
      <c r="J134" s="14"/>
      <c r="K134" s="15">
        <f t="shared" si="2"/>
        <v>0</v>
      </c>
    </row>
    <row r="135" spans="1:11" x14ac:dyDescent="0.45">
      <c r="A135" s="8"/>
      <c r="B135" s="9"/>
      <c r="C135" s="8"/>
      <c r="D135" s="10"/>
      <c r="E135" s="11"/>
      <c r="F135" s="12"/>
      <c r="G135" s="13"/>
      <c r="H135" s="31"/>
      <c r="I135" s="12"/>
      <c r="J135" s="14"/>
      <c r="K135" s="15">
        <f t="shared" si="2"/>
        <v>0</v>
      </c>
    </row>
    <row r="136" spans="1:11" x14ac:dyDescent="0.45">
      <c r="A136" s="8"/>
      <c r="B136" s="9"/>
      <c r="C136" s="8"/>
      <c r="D136" s="10"/>
      <c r="E136" s="11"/>
      <c r="F136" s="12"/>
      <c r="G136" s="13"/>
      <c r="H136" s="31"/>
      <c r="I136" s="12"/>
      <c r="J136" s="14"/>
      <c r="K136" s="15">
        <f t="shared" si="2"/>
        <v>0</v>
      </c>
    </row>
    <row r="137" spans="1:11" x14ac:dyDescent="0.45">
      <c r="A137" s="8"/>
      <c r="B137" s="9"/>
      <c r="C137" s="8"/>
      <c r="D137" s="10"/>
      <c r="E137" s="11"/>
      <c r="F137" s="12"/>
      <c r="G137" s="13"/>
      <c r="H137" s="31"/>
      <c r="I137" s="12"/>
      <c r="J137" s="14"/>
      <c r="K137" s="15">
        <f t="shared" si="2"/>
        <v>0</v>
      </c>
    </row>
    <row r="138" spans="1:11" x14ac:dyDescent="0.45">
      <c r="A138" s="8"/>
      <c r="B138" s="9"/>
      <c r="C138" s="8"/>
      <c r="D138" s="10"/>
      <c r="E138" s="11"/>
      <c r="F138" s="12"/>
      <c r="G138" s="13"/>
      <c r="H138" s="31"/>
      <c r="I138" s="12"/>
      <c r="J138" s="14"/>
      <c r="K138" s="15">
        <f t="shared" si="2"/>
        <v>0</v>
      </c>
    </row>
    <row r="139" spans="1:11" x14ac:dyDescent="0.45">
      <c r="A139" s="8"/>
      <c r="B139" s="9"/>
      <c r="C139" s="8"/>
      <c r="D139" s="10"/>
      <c r="E139" s="11"/>
      <c r="F139" s="12"/>
      <c r="G139" s="13"/>
      <c r="H139" s="31"/>
      <c r="I139" s="12"/>
      <c r="J139" s="14"/>
      <c r="K139" s="15">
        <f t="shared" si="2"/>
        <v>0</v>
      </c>
    </row>
    <row r="140" spans="1:11" x14ac:dyDescent="0.45">
      <c r="A140" s="8"/>
      <c r="B140" s="9"/>
      <c r="C140" s="8"/>
      <c r="D140" s="10"/>
      <c r="E140" s="11"/>
      <c r="F140" s="12"/>
      <c r="G140" s="13"/>
      <c r="H140" s="31"/>
      <c r="I140" s="12"/>
      <c r="J140" s="14"/>
      <c r="K140" s="15">
        <f t="shared" si="2"/>
        <v>0</v>
      </c>
    </row>
    <row r="141" spans="1:11" x14ac:dyDescent="0.45">
      <c r="A141" s="8"/>
      <c r="B141" s="9"/>
      <c r="C141" s="8"/>
      <c r="D141" s="10"/>
      <c r="E141" s="11"/>
      <c r="F141" s="12"/>
      <c r="G141" s="13"/>
      <c r="H141" s="31"/>
      <c r="I141" s="12"/>
      <c r="J141" s="14"/>
      <c r="K141" s="15">
        <f t="shared" si="2"/>
        <v>0</v>
      </c>
    </row>
    <row r="142" spans="1:11" x14ac:dyDescent="0.45">
      <c r="A142" s="8"/>
      <c r="B142" s="9"/>
      <c r="C142" s="8"/>
      <c r="D142" s="10"/>
      <c r="E142" s="11"/>
      <c r="F142" s="12"/>
      <c r="G142" s="13"/>
      <c r="H142" s="31"/>
      <c r="I142" s="12"/>
      <c r="J142" s="14"/>
      <c r="K142" s="15">
        <f t="shared" si="2"/>
        <v>0</v>
      </c>
    </row>
    <row r="143" spans="1:11" x14ac:dyDescent="0.45">
      <c r="A143" s="8"/>
      <c r="B143" s="9"/>
      <c r="C143" s="8"/>
      <c r="D143" s="10"/>
      <c r="E143" s="11"/>
      <c r="F143" s="12"/>
      <c r="G143" s="13"/>
      <c r="H143" s="31"/>
      <c r="I143" s="12"/>
      <c r="J143" s="14"/>
      <c r="K143" s="15">
        <f t="shared" si="2"/>
        <v>0</v>
      </c>
    </row>
    <row r="144" spans="1:11" x14ac:dyDescent="0.45">
      <c r="A144" s="8"/>
      <c r="B144" s="9"/>
      <c r="C144" s="8"/>
      <c r="D144" s="10"/>
      <c r="E144" s="11"/>
      <c r="F144" s="12"/>
      <c r="G144" s="13"/>
      <c r="H144" s="31"/>
      <c r="I144" s="12"/>
      <c r="J144" s="14"/>
      <c r="K144" s="15">
        <f t="shared" si="2"/>
        <v>0</v>
      </c>
    </row>
    <row r="145" spans="1:11" x14ac:dyDescent="0.45">
      <c r="A145" s="8"/>
      <c r="B145" s="9"/>
      <c r="C145" s="8"/>
      <c r="D145" s="10"/>
      <c r="E145" s="11"/>
      <c r="F145" s="12"/>
      <c r="G145" s="13"/>
      <c r="H145" s="31"/>
      <c r="I145" s="12"/>
      <c r="J145" s="14"/>
      <c r="K145" s="15">
        <f t="shared" si="2"/>
        <v>0</v>
      </c>
    </row>
    <row r="146" spans="1:11" x14ac:dyDescent="0.45">
      <c r="A146" s="8"/>
      <c r="B146" s="9"/>
      <c r="C146" s="8"/>
      <c r="D146" s="10"/>
      <c r="E146" s="11"/>
      <c r="F146" s="12"/>
      <c r="G146" s="13"/>
      <c r="H146" s="31"/>
      <c r="I146" s="12"/>
      <c r="J146" s="14"/>
      <c r="K146" s="15">
        <f t="shared" si="2"/>
        <v>0</v>
      </c>
    </row>
    <row r="147" spans="1:11" x14ac:dyDescent="0.45">
      <c r="A147" s="8"/>
      <c r="B147" s="9"/>
      <c r="C147" s="8"/>
      <c r="D147" s="10"/>
      <c r="E147" s="11"/>
      <c r="F147" s="12"/>
      <c r="G147" s="13"/>
      <c r="H147" s="31"/>
      <c r="I147" s="12"/>
      <c r="J147" s="14"/>
      <c r="K147" s="15">
        <f t="shared" si="2"/>
        <v>0</v>
      </c>
    </row>
    <row r="148" spans="1:11" x14ac:dyDescent="0.45">
      <c r="A148" s="8"/>
      <c r="B148" s="9"/>
      <c r="C148" s="8"/>
      <c r="D148" s="10"/>
      <c r="E148" s="11"/>
      <c r="F148" s="12"/>
      <c r="G148" s="13"/>
      <c r="H148" s="31"/>
      <c r="I148" s="12"/>
      <c r="J148" s="14"/>
      <c r="K148" s="15">
        <f t="shared" si="2"/>
        <v>0</v>
      </c>
    </row>
    <row r="149" spans="1:11" x14ac:dyDescent="0.45">
      <c r="A149" s="8"/>
      <c r="B149" s="9"/>
      <c r="C149" s="8"/>
      <c r="D149" s="10"/>
      <c r="E149" s="11"/>
      <c r="F149" s="12"/>
      <c r="G149" s="13"/>
      <c r="H149" s="31"/>
      <c r="I149" s="12"/>
      <c r="J149" s="14"/>
      <c r="K149" s="15">
        <f t="shared" si="2"/>
        <v>0</v>
      </c>
    </row>
    <row r="150" spans="1:11" x14ac:dyDescent="0.45">
      <c r="A150" s="8"/>
      <c r="B150" s="9"/>
      <c r="C150" s="8"/>
      <c r="D150" s="10"/>
      <c r="E150" s="11"/>
      <c r="F150" s="12"/>
      <c r="G150" s="13"/>
      <c r="H150" s="31"/>
      <c r="I150" s="12"/>
      <c r="J150" s="14"/>
      <c r="K150" s="15">
        <f t="shared" si="2"/>
        <v>0</v>
      </c>
    </row>
    <row r="151" spans="1:11" x14ac:dyDescent="0.45">
      <c r="A151" s="8"/>
      <c r="B151" s="9"/>
      <c r="C151" s="8"/>
      <c r="D151" s="10"/>
      <c r="E151" s="11"/>
      <c r="F151" s="12"/>
      <c r="G151" s="13"/>
      <c r="H151" s="31"/>
      <c r="I151" s="12"/>
      <c r="J151" s="14"/>
      <c r="K151" s="15">
        <f t="shared" si="2"/>
        <v>0</v>
      </c>
    </row>
    <row r="152" spans="1:11" x14ac:dyDescent="0.45">
      <c r="A152" s="8"/>
      <c r="B152" s="9"/>
      <c r="C152" s="8"/>
      <c r="D152" s="10"/>
      <c r="E152" s="11"/>
      <c r="F152" s="12"/>
      <c r="G152" s="13"/>
      <c r="H152" s="31"/>
      <c r="I152" s="12"/>
      <c r="J152" s="14"/>
      <c r="K152" s="15">
        <f t="shared" si="2"/>
        <v>0</v>
      </c>
    </row>
    <row r="153" spans="1:11" x14ac:dyDescent="0.45">
      <c r="A153" s="8"/>
      <c r="B153" s="9"/>
      <c r="C153" s="8"/>
      <c r="D153" s="10"/>
      <c r="E153" s="11"/>
      <c r="F153" s="12"/>
      <c r="G153" s="13"/>
      <c r="H153" s="31"/>
      <c r="I153" s="12"/>
      <c r="J153" s="14"/>
      <c r="K153" s="15">
        <f t="shared" si="2"/>
        <v>0</v>
      </c>
    </row>
    <row r="154" spans="1:11" x14ac:dyDescent="0.45">
      <c r="A154" s="8"/>
      <c r="B154" s="9"/>
      <c r="C154" s="8"/>
      <c r="D154" s="10"/>
      <c r="E154" s="11"/>
      <c r="F154" s="12"/>
      <c r="G154" s="13"/>
      <c r="H154" s="31"/>
      <c r="I154" s="12"/>
      <c r="J154" s="14"/>
      <c r="K154" s="15">
        <f t="shared" si="2"/>
        <v>0</v>
      </c>
    </row>
    <row r="155" spans="1:11" x14ac:dyDescent="0.45">
      <c r="A155" s="8"/>
      <c r="B155" s="9"/>
      <c r="C155" s="8"/>
      <c r="D155" s="10"/>
      <c r="E155" s="11"/>
      <c r="F155" s="12"/>
      <c r="G155" s="13"/>
      <c r="H155" s="31"/>
      <c r="I155" s="12"/>
      <c r="J155" s="14"/>
      <c r="K155" s="15">
        <f t="shared" si="2"/>
        <v>0</v>
      </c>
    </row>
    <row r="156" spans="1:11" x14ac:dyDescent="0.45">
      <c r="A156" s="8"/>
      <c r="B156" s="9"/>
      <c r="C156" s="8"/>
      <c r="D156" s="10"/>
      <c r="E156" s="11"/>
      <c r="F156" s="12"/>
      <c r="G156" s="13"/>
      <c r="H156" s="31"/>
      <c r="I156" s="12"/>
      <c r="J156" s="14"/>
      <c r="K156" s="15">
        <f t="shared" si="2"/>
        <v>0</v>
      </c>
    </row>
    <row r="157" spans="1:11" x14ac:dyDescent="0.45">
      <c r="A157" s="8"/>
      <c r="B157" s="9"/>
      <c r="C157" s="8"/>
      <c r="D157" s="10"/>
      <c r="E157" s="11"/>
      <c r="F157" s="12"/>
      <c r="G157" s="13"/>
      <c r="H157" s="31"/>
      <c r="I157" s="12"/>
      <c r="J157" s="14"/>
      <c r="K157" s="15">
        <f t="shared" si="2"/>
        <v>0</v>
      </c>
    </row>
    <row r="158" spans="1:11" x14ac:dyDescent="0.45">
      <c r="A158" s="8"/>
      <c r="B158" s="9"/>
      <c r="C158" s="8"/>
      <c r="D158" s="10"/>
      <c r="E158" s="11"/>
      <c r="F158" s="12"/>
      <c r="G158" s="13"/>
      <c r="H158" s="31"/>
      <c r="I158" s="12"/>
      <c r="J158" s="14"/>
      <c r="K158" s="15">
        <f t="shared" si="2"/>
        <v>0</v>
      </c>
    </row>
    <row r="159" spans="1:11" x14ac:dyDescent="0.45">
      <c r="A159" s="8"/>
      <c r="B159" s="9"/>
      <c r="C159" s="8"/>
      <c r="D159" s="10"/>
      <c r="E159" s="11"/>
      <c r="F159" s="12"/>
      <c r="G159" s="13"/>
      <c r="H159" s="31"/>
      <c r="I159" s="12"/>
      <c r="J159" s="14"/>
      <c r="K159" s="15">
        <f t="shared" si="2"/>
        <v>0</v>
      </c>
    </row>
    <row r="160" spans="1:11" x14ac:dyDescent="0.45">
      <c r="A160" s="8"/>
      <c r="B160" s="9"/>
      <c r="C160" s="8"/>
      <c r="D160" s="10"/>
      <c r="E160" s="11"/>
      <c r="F160" s="12"/>
      <c r="G160" s="13"/>
      <c r="H160" s="31"/>
      <c r="I160" s="12"/>
      <c r="J160" s="14"/>
      <c r="K160" s="15">
        <f t="shared" si="2"/>
        <v>0</v>
      </c>
    </row>
    <row r="161" spans="1:11" x14ac:dyDescent="0.45">
      <c r="A161" s="8"/>
      <c r="B161" s="9"/>
      <c r="C161" s="8"/>
      <c r="D161" s="10"/>
      <c r="E161" s="11"/>
      <c r="F161" s="12"/>
      <c r="G161" s="13"/>
      <c r="H161" s="31"/>
      <c r="I161" s="12"/>
      <c r="J161" s="14"/>
      <c r="K161" s="15">
        <f t="shared" si="2"/>
        <v>0</v>
      </c>
    </row>
    <row r="162" spans="1:11" x14ac:dyDescent="0.45">
      <c r="A162" s="8"/>
      <c r="B162" s="9"/>
      <c r="C162" s="8"/>
      <c r="D162" s="10"/>
      <c r="E162" s="11"/>
      <c r="F162" s="12"/>
      <c r="G162" s="13"/>
      <c r="H162" s="31"/>
      <c r="I162" s="12"/>
      <c r="J162" s="14"/>
      <c r="K162" s="15">
        <f t="shared" si="2"/>
        <v>0</v>
      </c>
    </row>
    <row r="163" spans="1:11" x14ac:dyDescent="0.45">
      <c r="A163" s="8"/>
      <c r="B163" s="9"/>
      <c r="C163" s="8"/>
      <c r="D163" s="10"/>
      <c r="E163" s="11"/>
      <c r="F163" s="12"/>
      <c r="G163" s="13"/>
      <c r="H163" s="31"/>
      <c r="I163" s="12"/>
      <c r="J163" s="14"/>
      <c r="K163" s="15">
        <f t="shared" si="2"/>
        <v>0</v>
      </c>
    </row>
    <row r="164" spans="1:11" x14ac:dyDescent="0.45">
      <c r="A164" s="8"/>
      <c r="B164" s="9"/>
      <c r="C164" s="8"/>
      <c r="D164" s="10"/>
      <c r="E164" s="11"/>
      <c r="F164" s="12"/>
      <c r="G164" s="13"/>
      <c r="H164" s="31"/>
      <c r="I164" s="12"/>
      <c r="J164" s="14"/>
      <c r="K164" s="15">
        <f t="shared" si="2"/>
        <v>0</v>
      </c>
    </row>
    <row r="165" spans="1:11" x14ac:dyDescent="0.45">
      <c r="A165" s="8"/>
      <c r="B165" s="9"/>
      <c r="C165" s="8"/>
      <c r="D165" s="10"/>
      <c r="E165" s="11"/>
      <c r="F165" s="12"/>
      <c r="G165" s="13"/>
      <c r="H165" s="31"/>
      <c r="I165" s="12"/>
      <c r="J165" s="14"/>
      <c r="K165" s="15">
        <f t="shared" si="2"/>
        <v>0</v>
      </c>
    </row>
    <row r="166" spans="1:11" x14ac:dyDescent="0.45">
      <c r="A166" s="8"/>
      <c r="B166" s="9"/>
      <c r="C166" s="8"/>
      <c r="D166" s="10"/>
      <c r="E166" s="11"/>
      <c r="F166" s="12"/>
      <c r="G166" s="13"/>
      <c r="H166" s="31"/>
      <c r="I166" s="12"/>
      <c r="J166" s="14"/>
      <c r="K166" s="15">
        <f t="shared" si="2"/>
        <v>0</v>
      </c>
    </row>
    <row r="167" spans="1:11" x14ac:dyDescent="0.45">
      <c r="A167" s="8"/>
      <c r="B167" s="9"/>
      <c r="C167" s="8"/>
      <c r="D167" s="10"/>
      <c r="E167" s="11"/>
      <c r="F167" s="12"/>
      <c r="G167" s="13"/>
      <c r="H167" s="31"/>
      <c r="I167" s="12"/>
      <c r="J167" s="14"/>
      <c r="K167" s="15">
        <f t="shared" si="2"/>
        <v>0</v>
      </c>
    </row>
    <row r="168" spans="1:11" x14ac:dyDescent="0.45">
      <c r="A168" s="8"/>
      <c r="B168" s="9"/>
      <c r="C168" s="8"/>
      <c r="D168" s="10"/>
      <c r="E168" s="11"/>
      <c r="F168" s="12"/>
      <c r="G168" s="13"/>
      <c r="H168" s="31"/>
      <c r="I168" s="12"/>
      <c r="J168" s="14"/>
      <c r="K168" s="15">
        <f t="shared" si="2"/>
        <v>0</v>
      </c>
    </row>
    <row r="169" spans="1:11" x14ac:dyDescent="0.45">
      <c r="A169" s="8"/>
      <c r="B169" s="9"/>
      <c r="C169" s="8"/>
      <c r="D169" s="10"/>
      <c r="E169" s="11"/>
      <c r="F169" s="12"/>
      <c r="G169" s="13"/>
      <c r="H169" s="31"/>
      <c r="I169" s="12"/>
      <c r="J169" s="14"/>
      <c r="K169" s="15">
        <f t="shared" si="2"/>
        <v>0</v>
      </c>
    </row>
    <row r="170" spans="1:11" x14ac:dyDescent="0.45">
      <c r="A170" s="8"/>
      <c r="B170" s="9"/>
      <c r="C170" s="8"/>
      <c r="D170" s="10"/>
      <c r="E170" s="11"/>
      <c r="F170" s="12"/>
      <c r="G170" s="13"/>
      <c r="H170" s="31"/>
      <c r="I170" s="12"/>
      <c r="J170" s="14"/>
      <c r="K170" s="15">
        <f t="shared" si="2"/>
        <v>0</v>
      </c>
    </row>
    <row r="171" spans="1:11" x14ac:dyDescent="0.45">
      <c r="A171" s="8"/>
      <c r="B171" s="9"/>
      <c r="C171" s="8"/>
      <c r="D171" s="10"/>
      <c r="E171" s="11"/>
      <c r="F171" s="12"/>
      <c r="G171" s="13"/>
      <c r="H171" s="31"/>
      <c r="I171" s="12"/>
      <c r="J171" s="14"/>
      <c r="K171" s="15">
        <f t="shared" si="2"/>
        <v>0</v>
      </c>
    </row>
    <row r="172" spans="1:11" x14ac:dyDescent="0.45">
      <c r="A172" s="8"/>
      <c r="B172" s="9"/>
      <c r="C172" s="8"/>
      <c r="D172" s="10"/>
      <c r="E172" s="11"/>
      <c r="F172" s="12"/>
      <c r="G172" s="13"/>
      <c r="H172" s="31"/>
      <c r="I172" s="12"/>
      <c r="J172" s="14"/>
      <c r="K172" s="15">
        <f t="shared" si="2"/>
        <v>0</v>
      </c>
    </row>
    <row r="173" spans="1:11" x14ac:dyDescent="0.45">
      <c r="A173" s="8"/>
      <c r="B173" s="9"/>
      <c r="C173" s="8"/>
      <c r="D173" s="10"/>
      <c r="E173" s="11"/>
      <c r="F173" s="12"/>
      <c r="G173" s="13"/>
      <c r="H173" s="31"/>
      <c r="I173" s="12"/>
      <c r="J173" s="14"/>
      <c r="K173" s="15">
        <f t="shared" si="2"/>
        <v>0</v>
      </c>
    </row>
    <row r="174" spans="1:11" x14ac:dyDescent="0.45">
      <c r="A174" s="8"/>
      <c r="B174" s="9"/>
      <c r="C174" s="8"/>
      <c r="D174" s="10"/>
      <c r="E174" s="11"/>
      <c r="F174" s="12"/>
      <c r="G174" s="13"/>
      <c r="H174" s="31"/>
      <c r="I174" s="12"/>
      <c r="J174" s="14"/>
      <c r="K174" s="15">
        <f t="shared" si="2"/>
        <v>0</v>
      </c>
    </row>
    <row r="175" spans="1:11" x14ac:dyDescent="0.45">
      <c r="A175" s="8"/>
      <c r="B175" s="9"/>
      <c r="C175" s="8"/>
      <c r="D175" s="10"/>
      <c r="E175" s="11"/>
      <c r="F175" s="12"/>
      <c r="G175" s="13"/>
      <c r="H175" s="31"/>
      <c r="I175" s="12"/>
      <c r="J175" s="14"/>
      <c r="K175" s="15">
        <f t="shared" si="2"/>
        <v>0</v>
      </c>
    </row>
    <row r="176" spans="1:11" x14ac:dyDescent="0.45">
      <c r="A176" s="8"/>
      <c r="B176" s="9"/>
      <c r="C176" s="8"/>
      <c r="D176" s="10"/>
      <c r="E176" s="11"/>
      <c r="F176" s="12"/>
      <c r="G176" s="13"/>
      <c r="H176" s="31"/>
      <c r="I176" s="12"/>
      <c r="J176" s="14"/>
      <c r="K176" s="15">
        <f t="shared" si="2"/>
        <v>0</v>
      </c>
    </row>
    <row r="177" spans="1:11" x14ac:dyDescent="0.45">
      <c r="A177" s="8"/>
      <c r="B177" s="9"/>
      <c r="C177" s="8"/>
      <c r="D177" s="10"/>
      <c r="E177" s="11"/>
      <c r="F177" s="12"/>
      <c r="G177" s="13"/>
      <c r="H177" s="31"/>
      <c r="I177" s="12"/>
      <c r="J177" s="14"/>
      <c r="K177" s="15">
        <f t="shared" si="2"/>
        <v>0</v>
      </c>
    </row>
    <row r="178" spans="1:11" x14ac:dyDescent="0.45">
      <c r="A178" s="8"/>
      <c r="B178" s="9"/>
      <c r="C178" s="8"/>
      <c r="D178" s="10"/>
      <c r="E178" s="11"/>
      <c r="F178" s="12"/>
      <c r="G178" s="13"/>
      <c r="H178" s="31"/>
      <c r="I178" s="12"/>
      <c r="J178" s="14"/>
      <c r="K178" s="15">
        <f t="shared" si="2"/>
        <v>0</v>
      </c>
    </row>
    <row r="179" spans="1:11" x14ac:dyDescent="0.45">
      <c r="A179" s="8"/>
      <c r="B179" s="9"/>
      <c r="C179" s="8"/>
      <c r="D179" s="10"/>
      <c r="E179" s="11"/>
      <c r="F179" s="12"/>
      <c r="G179" s="13"/>
      <c r="H179" s="31"/>
      <c r="I179" s="12"/>
      <c r="J179" s="14"/>
      <c r="K179" s="15">
        <f t="shared" si="2"/>
        <v>0</v>
      </c>
    </row>
    <row r="180" spans="1:11" x14ac:dyDescent="0.45">
      <c r="A180" s="8"/>
      <c r="B180" s="9"/>
      <c r="C180" s="8"/>
      <c r="D180" s="10"/>
      <c r="E180" s="11"/>
      <c r="F180" s="12"/>
      <c r="G180" s="13"/>
      <c r="H180" s="31"/>
      <c r="I180" s="12"/>
      <c r="J180" s="14"/>
      <c r="K180" s="15">
        <f t="shared" si="2"/>
        <v>0</v>
      </c>
    </row>
    <row r="181" spans="1:11" x14ac:dyDescent="0.45">
      <c r="A181" s="8"/>
      <c r="B181" s="9"/>
      <c r="C181" s="8"/>
      <c r="D181" s="10"/>
      <c r="E181" s="11"/>
      <c r="F181" s="12"/>
      <c r="G181" s="13"/>
      <c r="H181" s="31"/>
      <c r="I181" s="12"/>
      <c r="J181" s="14"/>
      <c r="K181" s="15">
        <f t="shared" si="2"/>
        <v>0</v>
      </c>
    </row>
    <row r="182" spans="1:11" x14ac:dyDescent="0.45">
      <c r="A182" s="8"/>
      <c r="B182" s="9"/>
      <c r="C182" s="8"/>
      <c r="D182" s="10"/>
      <c r="E182" s="11"/>
      <c r="F182" s="12"/>
      <c r="G182" s="13"/>
      <c r="H182" s="31"/>
      <c r="I182" s="12"/>
      <c r="J182" s="14"/>
      <c r="K182" s="15">
        <f t="shared" si="2"/>
        <v>0</v>
      </c>
    </row>
    <row r="183" spans="1:11" x14ac:dyDescent="0.45">
      <c r="A183" s="8"/>
      <c r="B183" s="9"/>
      <c r="C183" s="8"/>
      <c r="D183" s="10"/>
      <c r="E183" s="11"/>
      <c r="F183" s="12"/>
      <c r="G183" s="13"/>
      <c r="H183" s="31"/>
      <c r="I183" s="12"/>
      <c r="J183" s="14"/>
      <c r="K183" s="15">
        <f t="shared" si="2"/>
        <v>0</v>
      </c>
    </row>
    <row r="184" spans="1:11" x14ac:dyDescent="0.45">
      <c r="A184" s="8"/>
      <c r="B184" s="9"/>
      <c r="C184" s="8"/>
      <c r="D184" s="10"/>
      <c r="E184" s="11"/>
      <c r="F184" s="12"/>
      <c r="G184" s="13"/>
      <c r="H184" s="31"/>
      <c r="I184" s="12"/>
      <c r="J184" s="14"/>
      <c r="K184" s="15">
        <f t="shared" si="2"/>
        <v>0</v>
      </c>
    </row>
    <row r="185" spans="1:11" x14ac:dyDescent="0.45">
      <c r="A185" s="8"/>
      <c r="B185" s="9"/>
      <c r="C185" s="8"/>
      <c r="D185" s="10"/>
      <c r="E185" s="11"/>
      <c r="F185" s="12"/>
      <c r="G185" s="13"/>
      <c r="H185" s="31"/>
      <c r="I185" s="12"/>
      <c r="J185" s="14"/>
      <c r="K185" s="15">
        <f t="shared" si="2"/>
        <v>0</v>
      </c>
    </row>
    <row r="186" spans="1:11" x14ac:dyDescent="0.45">
      <c r="A186" s="8"/>
      <c r="B186" s="9"/>
      <c r="C186" s="8"/>
      <c r="D186" s="10"/>
      <c r="E186" s="11"/>
      <c r="F186" s="12"/>
      <c r="G186" s="13"/>
      <c r="H186" s="31"/>
      <c r="I186" s="12"/>
      <c r="J186" s="14"/>
      <c r="K186" s="15">
        <f t="shared" si="2"/>
        <v>0</v>
      </c>
    </row>
    <row r="187" spans="1:11" x14ac:dyDescent="0.45">
      <c r="A187" s="8"/>
      <c r="B187" s="9"/>
      <c r="C187" s="8"/>
      <c r="D187" s="10"/>
      <c r="E187" s="11"/>
      <c r="F187" s="12"/>
      <c r="G187" s="13"/>
      <c r="H187" s="31"/>
      <c r="I187" s="12"/>
      <c r="J187" s="14"/>
      <c r="K187" s="15">
        <f t="shared" si="2"/>
        <v>0</v>
      </c>
    </row>
    <row r="188" spans="1:11" x14ac:dyDescent="0.45">
      <c r="A188" s="8"/>
      <c r="B188" s="9"/>
      <c r="C188" s="8"/>
      <c r="D188" s="10"/>
      <c r="E188" s="11"/>
      <c r="F188" s="12"/>
      <c r="G188" s="13"/>
      <c r="H188" s="31"/>
      <c r="I188" s="12"/>
      <c r="J188" s="14"/>
      <c r="K188" s="15">
        <f t="shared" si="2"/>
        <v>0</v>
      </c>
    </row>
    <row r="189" spans="1:11" x14ac:dyDescent="0.45">
      <c r="A189" s="8"/>
      <c r="B189" s="9"/>
      <c r="C189" s="8"/>
      <c r="D189" s="10"/>
      <c r="E189" s="11"/>
      <c r="F189" s="12"/>
      <c r="G189" s="13"/>
      <c r="H189" s="31"/>
      <c r="I189" s="12"/>
      <c r="J189" s="14"/>
      <c r="K189" s="15">
        <f t="shared" si="2"/>
        <v>0</v>
      </c>
    </row>
    <row r="190" spans="1:11" x14ac:dyDescent="0.45">
      <c r="A190" s="8"/>
      <c r="B190" s="9"/>
      <c r="C190" s="8"/>
      <c r="D190" s="10"/>
      <c r="E190" s="11"/>
      <c r="F190" s="12"/>
      <c r="G190" s="13"/>
      <c r="H190" s="31"/>
      <c r="I190" s="12"/>
      <c r="J190" s="14"/>
      <c r="K190" s="15">
        <f t="shared" si="2"/>
        <v>0</v>
      </c>
    </row>
    <row r="191" spans="1:11" x14ac:dyDescent="0.45">
      <c r="A191" s="8"/>
      <c r="B191" s="9"/>
      <c r="C191" s="8"/>
      <c r="D191" s="10"/>
      <c r="E191" s="11"/>
      <c r="F191" s="12"/>
      <c r="G191" s="13"/>
      <c r="H191" s="31"/>
      <c r="I191" s="12"/>
      <c r="J191" s="14"/>
      <c r="K191" s="15">
        <f t="shared" si="2"/>
        <v>0</v>
      </c>
    </row>
    <row r="192" spans="1:11" x14ac:dyDescent="0.45">
      <c r="A192" s="8"/>
      <c r="B192" s="9"/>
      <c r="C192" s="8"/>
      <c r="D192" s="10"/>
      <c r="E192" s="11"/>
      <c r="F192" s="12"/>
      <c r="G192" s="13"/>
      <c r="H192" s="31"/>
      <c r="I192" s="12"/>
      <c r="J192" s="14"/>
      <c r="K192" s="15">
        <f t="shared" si="2"/>
        <v>0</v>
      </c>
    </row>
    <row r="193" spans="1:11" x14ac:dyDescent="0.45">
      <c r="A193" s="8"/>
      <c r="B193" s="9"/>
      <c r="C193" s="8"/>
      <c r="D193" s="10"/>
      <c r="E193" s="11"/>
      <c r="F193" s="12"/>
      <c r="G193" s="13"/>
      <c r="H193" s="31"/>
      <c r="I193" s="12"/>
      <c r="J193" s="14"/>
      <c r="K193" s="15">
        <f t="shared" si="2"/>
        <v>0</v>
      </c>
    </row>
    <row r="194" spans="1:11" x14ac:dyDescent="0.45">
      <c r="A194" s="8"/>
      <c r="B194" s="9"/>
      <c r="C194" s="8"/>
      <c r="D194" s="10"/>
      <c r="E194" s="11"/>
      <c r="F194" s="12"/>
      <c r="G194" s="13"/>
      <c r="H194" s="31"/>
      <c r="I194" s="12"/>
      <c r="J194" s="14"/>
      <c r="K194" s="15">
        <f t="shared" si="2"/>
        <v>0</v>
      </c>
    </row>
    <row r="195" spans="1:11" x14ac:dyDescent="0.45">
      <c r="A195" s="8"/>
      <c r="B195" s="9"/>
      <c r="C195" s="8"/>
      <c r="D195" s="10"/>
      <c r="E195" s="11"/>
      <c r="F195" s="12"/>
      <c r="G195" s="13"/>
      <c r="H195" s="31"/>
      <c r="I195" s="12"/>
      <c r="J195" s="14"/>
      <c r="K195" s="15">
        <f t="shared" si="2"/>
        <v>0</v>
      </c>
    </row>
    <row r="196" spans="1:11" x14ac:dyDescent="0.45">
      <c r="A196" s="8"/>
      <c r="B196" s="9"/>
      <c r="C196" s="8"/>
      <c r="D196" s="10"/>
      <c r="E196" s="11"/>
      <c r="F196" s="12"/>
      <c r="G196" s="13"/>
      <c r="H196" s="31"/>
      <c r="I196" s="12"/>
      <c r="J196" s="14"/>
      <c r="K196" s="15">
        <f t="shared" si="2"/>
        <v>0</v>
      </c>
    </row>
    <row r="197" spans="1:11" x14ac:dyDescent="0.45">
      <c r="A197" s="8"/>
      <c r="B197" s="9"/>
      <c r="C197" s="8"/>
      <c r="D197" s="10"/>
      <c r="E197" s="11"/>
      <c r="F197" s="12"/>
      <c r="G197" s="13"/>
      <c r="H197" s="31"/>
      <c r="I197" s="12"/>
      <c r="J197" s="14"/>
      <c r="K197" s="15">
        <f t="shared" ref="K197:K203" si="3">F197*I197</f>
        <v>0</v>
      </c>
    </row>
    <row r="198" spans="1:11" x14ac:dyDescent="0.45">
      <c r="A198" s="8"/>
      <c r="B198" s="9"/>
      <c r="C198" s="8"/>
      <c r="D198" s="10"/>
      <c r="E198" s="11"/>
      <c r="F198" s="12"/>
      <c r="G198" s="13"/>
      <c r="H198" s="31"/>
      <c r="I198" s="12"/>
      <c r="J198" s="14"/>
      <c r="K198" s="15">
        <f t="shared" si="3"/>
        <v>0</v>
      </c>
    </row>
    <row r="199" spans="1:11" x14ac:dyDescent="0.45">
      <c r="A199" s="8"/>
      <c r="B199" s="9"/>
      <c r="C199" s="8"/>
      <c r="D199" s="10"/>
      <c r="E199" s="11"/>
      <c r="F199" s="12"/>
      <c r="G199" s="13"/>
      <c r="H199" s="31"/>
      <c r="I199" s="12"/>
      <c r="J199" s="14"/>
      <c r="K199" s="15">
        <f t="shared" si="3"/>
        <v>0</v>
      </c>
    </row>
    <row r="200" spans="1:11" x14ac:dyDescent="0.45">
      <c r="A200" s="8"/>
      <c r="B200" s="9"/>
      <c r="C200" s="8"/>
      <c r="D200" s="10"/>
      <c r="E200" s="11"/>
      <c r="F200" s="12"/>
      <c r="G200" s="13"/>
      <c r="H200" s="31"/>
      <c r="I200" s="12"/>
      <c r="J200" s="14"/>
      <c r="K200" s="15">
        <f t="shared" si="3"/>
        <v>0</v>
      </c>
    </row>
    <row r="201" spans="1:11" x14ac:dyDescent="0.45">
      <c r="A201" s="8"/>
      <c r="B201" s="9"/>
      <c r="C201" s="8"/>
      <c r="D201" s="10"/>
      <c r="E201" s="11"/>
      <c r="F201" s="12"/>
      <c r="G201" s="13"/>
      <c r="H201" s="31"/>
      <c r="I201" s="12"/>
      <c r="J201" s="14"/>
      <c r="K201" s="15">
        <f t="shared" si="3"/>
        <v>0</v>
      </c>
    </row>
    <row r="202" spans="1:11" x14ac:dyDescent="0.45">
      <c r="A202" s="8"/>
      <c r="B202" s="9"/>
      <c r="C202" s="8"/>
      <c r="D202" s="10"/>
      <c r="E202" s="11"/>
      <c r="F202" s="12"/>
      <c r="G202" s="13"/>
      <c r="H202" s="31"/>
      <c r="I202" s="12"/>
      <c r="J202" s="14"/>
      <c r="K202" s="15">
        <f t="shared" si="3"/>
        <v>0</v>
      </c>
    </row>
    <row r="203" spans="1:11" x14ac:dyDescent="0.45">
      <c r="A203" s="8"/>
      <c r="B203" s="9"/>
      <c r="C203" s="8"/>
      <c r="D203" s="10"/>
      <c r="E203" s="11"/>
      <c r="F203" s="12"/>
      <c r="G203" s="13"/>
      <c r="H203" s="31"/>
      <c r="I203" s="12"/>
      <c r="J203" s="14"/>
      <c r="K203" s="15">
        <f t="shared" si="3"/>
        <v>0</v>
      </c>
    </row>
  </sheetData>
  <mergeCells count="1">
    <mergeCell ref="A1:K1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928BC-5ACF-45FE-BD56-1C915E1435B8}">
  <dimension ref="A1"/>
  <sheetViews>
    <sheetView workbookViewId="0">
      <selection activeCell="U12" sqref="U12"/>
    </sheetView>
  </sheetViews>
  <sheetFormatPr defaultRowHeight="18" x14ac:dyDescent="0.45"/>
  <sheetData/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7544-C6B5-4290-A519-862E8D090EA8}">
  <dimension ref="A1:K203"/>
  <sheetViews>
    <sheetView workbookViewId="0">
      <selection activeCell="H2" sqref="H1:H1048576"/>
    </sheetView>
  </sheetViews>
  <sheetFormatPr defaultRowHeight="18" x14ac:dyDescent="0.45"/>
  <cols>
    <col min="1" max="1" width="5.8984375" style="1" bestFit="1" customWidth="1"/>
    <col min="2" max="2" width="6.3984375" style="1" customWidth="1"/>
    <col min="3" max="3" width="10.19921875" style="1" bestFit="1" customWidth="1"/>
    <col min="4" max="4" width="15.19921875" customWidth="1"/>
    <col min="5" max="5" width="8.5" style="1" bestFit="1" customWidth="1"/>
    <col min="6" max="6" width="11.3984375" style="1" bestFit="1" customWidth="1"/>
    <col min="7" max="7" width="10" style="3" bestFit="1" customWidth="1"/>
    <col min="8" max="8" width="15.8984375" style="28" bestFit="1" customWidth="1"/>
    <col min="9" max="9" width="19.59765625" style="1" bestFit="1" customWidth="1"/>
    <col min="10" max="10" width="1.3984375" style="1" hidden="1" customWidth="1"/>
    <col min="11" max="11" width="21.19921875" style="1" customWidth="1"/>
    <col min="12" max="16384" width="8.796875" style="1"/>
  </cols>
  <sheetData>
    <row r="1" spans="1:11" ht="22.2" x14ac:dyDescent="0.45">
      <c r="A1" s="26" t="s">
        <v>13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x14ac:dyDescent="0.45">
      <c r="C2" s="2"/>
      <c r="H2" s="28" t="s">
        <v>14</v>
      </c>
      <c r="I2" s="4">
        <v>43952</v>
      </c>
      <c r="K2" t="str">
        <f>TEXT(I2,"aaa")</f>
        <v>金</v>
      </c>
    </row>
    <row r="3" spans="1:11" x14ac:dyDescent="0.45">
      <c r="A3" s="5" t="s">
        <v>0</v>
      </c>
      <c r="B3" s="5" t="s">
        <v>1</v>
      </c>
      <c r="C3" s="6" t="s">
        <v>2</v>
      </c>
      <c r="D3" s="5" t="s">
        <v>3</v>
      </c>
      <c r="E3" s="5"/>
      <c r="F3" s="5" t="s">
        <v>4</v>
      </c>
      <c r="G3" s="7" t="s">
        <v>15</v>
      </c>
      <c r="H3" s="29" t="s">
        <v>5</v>
      </c>
      <c r="I3" s="5" t="s">
        <v>6</v>
      </c>
      <c r="J3" s="5"/>
      <c r="K3" s="6" t="s">
        <v>7</v>
      </c>
    </row>
    <row r="4" spans="1:11" ht="39.6" x14ac:dyDescent="0.45">
      <c r="A4" s="16">
        <v>1</v>
      </c>
      <c r="B4" s="17">
        <v>2372</v>
      </c>
      <c r="C4" s="22" t="s">
        <v>33</v>
      </c>
      <c r="D4" s="18" t="s">
        <v>34</v>
      </c>
      <c r="E4" s="19">
        <v>0.625</v>
      </c>
      <c r="F4" s="20">
        <v>1642</v>
      </c>
      <c r="G4" s="21">
        <v>0.2235</v>
      </c>
      <c r="H4" s="30">
        <v>300</v>
      </c>
      <c r="I4" s="20">
        <v>1487600</v>
      </c>
      <c r="J4" s="14" t="s">
        <v>8</v>
      </c>
      <c r="K4" s="15">
        <f>F4*I4</f>
        <v>2442639200</v>
      </c>
    </row>
    <row r="5" spans="1:11" ht="39.6" x14ac:dyDescent="0.45">
      <c r="A5" s="16">
        <v>2</v>
      </c>
      <c r="B5" s="17">
        <v>8692</v>
      </c>
      <c r="C5" s="22" t="s">
        <v>33</v>
      </c>
      <c r="D5" s="18" t="s">
        <v>35</v>
      </c>
      <c r="E5" s="19">
        <v>0.625</v>
      </c>
      <c r="F5" s="20">
        <v>751</v>
      </c>
      <c r="G5" s="21">
        <v>0.15359999999999999</v>
      </c>
      <c r="H5" s="30">
        <v>100</v>
      </c>
      <c r="I5" s="20">
        <v>10500</v>
      </c>
      <c r="J5" s="14" t="s">
        <v>8</v>
      </c>
      <c r="K5" s="15">
        <f t="shared" ref="K5:K68" si="0">F5*I5</f>
        <v>7885500</v>
      </c>
    </row>
    <row r="6" spans="1:11" ht="39.6" x14ac:dyDescent="0.45">
      <c r="A6" s="16">
        <v>3</v>
      </c>
      <c r="B6" s="17">
        <v>8174</v>
      </c>
      <c r="C6" s="22" t="s">
        <v>33</v>
      </c>
      <c r="D6" s="23" t="s">
        <v>36</v>
      </c>
      <c r="E6" s="19">
        <v>0.625</v>
      </c>
      <c r="F6" s="20">
        <v>4035</v>
      </c>
      <c r="G6" s="21">
        <v>0.13980000000000001</v>
      </c>
      <c r="H6" s="30">
        <v>495</v>
      </c>
      <c r="I6" s="20">
        <v>526500</v>
      </c>
      <c r="J6" s="14" t="s">
        <v>8</v>
      </c>
      <c r="K6" s="15">
        <f t="shared" si="0"/>
        <v>2124427500</v>
      </c>
    </row>
    <row r="7" spans="1:11" ht="39.6" x14ac:dyDescent="0.45">
      <c r="A7" s="16">
        <v>4</v>
      </c>
      <c r="B7" s="17">
        <v>2428</v>
      </c>
      <c r="C7" s="22" t="s">
        <v>33</v>
      </c>
      <c r="D7" s="23" t="s">
        <v>37</v>
      </c>
      <c r="E7" s="19">
        <v>0.625</v>
      </c>
      <c r="F7" s="20">
        <v>588</v>
      </c>
      <c r="G7" s="21">
        <v>0.1221</v>
      </c>
      <c r="H7" s="30">
        <v>64</v>
      </c>
      <c r="I7" s="20">
        <v>1976300</v>
      </c>
      <c r="J7" s="14" t="s">
        <v>8</v>
      </c>
      <c r="K7" s="15">
        <f t="shared" si="0"/>
        <v>1162064400</v>
      </c>
    </row>
    <row r="8" spans="1:11" ht="39.6" x14ac:dyDescent="0.45">
      <c r="A8" s="16">
        <v>5</v>
      </c>
      <c r="B8" s="17">
        <v>9428</v>
      </c>
      <c r="C8" s="22" t="s">
        <v>33</v>
      </c>
      <c r="D8" s="18" t="s">
        <v>38</v>
      </c>
      <c r="E8" s="19">
        <v>0.625</v>
      </c>
      <c r="F8" s="20">
        <v>591</v>
      </c>
      <c r="G8" s="21">
        <v>0.1109</v>
      </c>
      <c r="H8" s="30">
        <v>59</v>
      </c>
      <c r="I8" s="20">
        <v>195300</v>
      </c>
      <c r="J8" s="14" t="s">
        <v>8</v>
      </c>
      <c r="K8" s="15">
        <f t="shared" si="0"/>
        <v>115422300</v>
      </c>
    </row>
    <row r="9" spans="1:11" ht="39.6" x14ac:dyDescent="0.45">
      <c r="A9" s="16">
        <v>6</v>
      </c>
      <c r="B9" s="17">
        <v>4722</v>
      </c>
      <c r="C9" s="22" t="s">
        <v>33</v>
      </c>
      <c r="D9" s="23" t="s">
        <v>39</v>
      </c>
      <c r="E9" s="19">
        <v>0.625</v>
      </c>
      <c r="F9" s="20">
        <v>1548</v>
      </c>
      <c r="G9" s="21">
        <v>8.6300000000000002E-2</v>
      </c>
      <c r="H9" s="30">
        <v>123</v>
      </c>
      <c r="I9" s="20">
        <v>1649800</v>
      </c>
      <c r="J9" s="14" t="s">
        <v>8</v>
      </c>
      <c r="K9" s="15">
        <f t="shared" si="0"/>
        <v>2553890400</v>
      </c>
    </row>
    <row r="10" spans="1:11" ht="40.200000000000003" x14ac:dyDescent="0.45">
      <c r="A10" s="16">
        <v>7</v>
      </c>
      <c r="B10" s="17">
        <v>2884</v>
      </c>
      <c r="C10" s="22" t="s">
        <v>33</v>
      </c>
      <c r="D10" s="18" t="s">
        <v>40</v>
      </c>
      <c r="E10" s="19">
        <v>0.625</v>
      </c>
      <c r="F10" s="20">
        <v>1054</v>
      </c>
      <c r="G10" s="21">
        <v>8.3199999999999996E-2</v>
      </c>
      <c r="H10" s="30">
        <v>81</v>
      </c>
      <c r="I10" s="20">
        <v>556200</v>
      </c>
      <c r="J10" s="14" t="s">
        <v>8</v>
      </c>
      <c r="K10" s="15">
        <f t="shared" si="0"/>
        <v>586234800</v>
      </c>
    </row>
    <row r="11" spans="1:11" ht="39.6" x14ac:dyDescent="0.45">
      <c r="A11" s="16">
        <v>8</v>
      </c>
      <c r="B11" s="17">
        <v>3771</v>
      </c>
      <c r="C11" s="22" t="s">
        <v>33</v>
      </c>
      <c r="D11" s="18" t="s">
        <v>41</v>
      </c>
      <c r="E11" s="19">
        <v>0.625</v>
      </c>
      <c r="F11" s="20">
        <v>1651</v>
      </c>
      <c r="G11" s="21">
        <v>8.2600000000000007E-2</v>
      </c>
      <c r="H11" s="30">
        <v>126</v>
      </c>
      <c r="I11" s="20">
        <v>165500</v>
      </c>
      <c r="J11" s="14" t="s">
        <v>8</v>
      </c>
      <c r="K11" s="15">
        <f t="shared" si="0"/>
        <v>273240500</v>
      </c>
    </row>
    <row r="12" spans="1:11" ht="39.6" x14ac:dyDescent="0.45">
      <c r="A12" s="16">
        <v>9</v>
      </c>
      <c r="B12" s="17">
        <v>9768</v>
      </c>
      <c r="C12" s="22" t="s">
        <v>33</v>
      </c>
      <c r="D12" s="23" t="s">
        <v>42</v>
      </c>
      <c r="E12" s="19">
        <v>0.625</v>
      </c>
      <c r="F12" s="20">
        <v>1521</v>
      </c>
      <c r="G12" s="21">
        <v>8.0299999999999996E-2</v>
      </c>
      <c r="H12" s="30">
        <v>113</v>
      </c>
      <c r="I12" s="20">
        <v>123300</v>
      </c>
      <c r="J12" s="14" t="s">
        <v>8</v>
      </c>
      <c r="K12" s="15">
        <f t="shared" si="0"/>
        <v>187539300</v>
      </c>
    </row>
    <row r="13" spans="1:11" ht="39.6" x14ac:dyDescent="0.45">
      <c r="A13" s="16">
        <v>10</v>
      </c>
      <c r="B13" s="17">
        <v>3928</v>
      </c>
      <c r="C13" s="22" t="s">
        <v>33</v>
      </c>
      <c r="D13" s="18" t="s">
        <v>43</v>
      </c>
      <c r="E13" s="19">
        <v>0.625</v>
      </c>
      <c r="F13" s="20">
        <v>893</v>
      </c>
      <c r="G13" s="21">
        <v>7.5899999999999995E-2</v>
      </c>
      <c r="H13" s="30">
        <v>63</v>
      </c>
      <c r="I13" s="20">
        <v>492400</v>
      </c>
      <c r="J13" s="14" t="s">
        <v>8</v>
      </c>
      <c r="K13" s="15">
        <f t="shared" si="0"/>
        <v>439713200</v>
      </c>
    </row>
    <row r="14" spans="1:11" ht="39.6" x14ac:dyDescent="0.45">
      <c r="A14" s="16">
        <v>11</v>
      </c>
      <c r="B14" s="17">
        <v>6615</v>
      </c>
      <c r="C14" s="22" t="s">
        <v>33</v>
      </c>
      <c r="D14" s="23" t="s">
        <v>44</v>
      </c>
      <c r="E14" s="19">
        <v>0.625</v>
      </c>
      <c r="F14" s="20">
        <v>258</v>
      </c>
      <c r="G14" s="21">
        <v>6.6100000000000006E-2</v>
      </c>
      <c r="H14" s="30">
        <v>16</v>
      </c>
      <c r="I14" s="20">
        <v>324000</v>
      </c>
      <c r="J14" s="14" t="s">
        <v>8</v>
      </c>
      <c r="K14" s="15">
        <f t="shared" si="0"/>
        <v>83592000</v>
      </c>
    </row>
    <row r="15" spans="1:11" ht="39.6" x14ac:dyDescent="0.45">
      <c r="A15" s="16">
        <v>12</v>
      </c>
      <c r="B15" s="17">
        <v>6203</v>
      </c>
      <c r="C15" s="22" t="s">
        <v>33</v>
      </c>
      <c r="D15" s="23" t="s">
        <v>45</v>
      </c>
      <c r="E15" s="19">
        <v>0.625</v>
      </c>
      <c r="F15" s="20">
        <v>862</v>
      </c>
      <c r="G15" s="21">
        <v>6.5500000000000003E-2</v>
      </c>
      <c r="H15" s="30">
        <v>53</v>
      </c>
      <c r="I15" s="20">
        <v>788100</v>
      </c>
      <c r="J15" s="14" t="s">
        <v>8</v>
      </c>
      <c r="K15" s="15">
        <f t="shared" si="0"/>
        <v>679342200</v>
      </c>
    </row>
    <row r="16" spans="1:11" ht="39.6" x14ac:dyDescent="0.45">
      <c r="A16" s="16">
        <v>13</v>
      </c>
      <c r="B16" s="17">
        <v>4975</v>
      </c>
      <c r="C16" s="22" t="s">
        <v>33</v>
      </c>
      <c r="D16" s="18" t="s">
        <v>46</v>
      </c>
      <c r="E16" s="19">
        <v>0.625</v>
      </c>
      <c r="F16" s="20">
        <v>2691</v>
      </c>
      <c r="G16" s="21">
        <v>5.8200000000000002E-2</v>
      </c>
      <c r="H16" s="30">
        <v>148</v>
      </c>
      <c r="I16" s="20">
        <v>187000</v>
      </c>
      <c r="J16" s="14" t="s">
        <v>8</v>
      </c>
      <c r="K16" s="15">
        <f t="shared" si="0"/>
        <v>503217000</v>
      </c>
    </row>
    <row r="17" spans="1:11" ht="39.6" x14ac:dyDescent="0.45">
      <c r="A17" s="16">
        <v>14</v>
      </c>
      <c r="B17" s="17">
        <v>5603</v>
      </c>
      <c r="C17" s="22" t="s">
        <v>33</v>
      </c>
      <c r="D17" s="23" t="s">
        <v>47</v>
      </c>
      <c r="E17" s="19">
        <v>0.625</v>
      </c>
      <c r="F17" s="20">
        <v>1068</v>
      </c>
      <c r="G17" s="21">
        <v>5.33E-2</v>
      </c>
      <c r="H17" s="30">
        <v>54</v>
      </c>
      <c r="I17" s="20">
        <v>6200</v>
      </c>
      <c r="J17" s="14" t="s">
        <v>8</v>
      </c>
      <c r="K17" s="15">
        <f t="shared" si="0"/>
        <v>6621600</v>
      </c>
    </row>
    <row r="18" spans="1:11" ht="39.6" x14ac:dyDescent="0.45">
      <c r="A18" s="16">
        <v>15</v>
      </c>
      <c r="B18" s="17">
        <v>3480</v>
      </c>
      <c r="C18" s="22" t="s">
        <v>33</v>
      </c>
      <c r="D18" s="18" t="s">
        <v>48</v>
      </c>
      <c r="E18" s="19">
        <v>0.625</v>
      </c>
      <c r="F18" s="20">
        <v>2392</v>
      </c>
      <c r="G18" s="21">
        <v>5.28E-2</v>
      </c>
      <c r="H18" s="30">
        <v>120</v>
      </c>
      <c r="I18" s="20">
        <v>28400</v>
      </c>
      <c r="J18" s="14" t="s">
        <v>8</v>
      </c>
      <c r="K18" s="15">
        <f t="shared" si="0"/>
        <v>67932800</v>
      </c>
    </row>
    <row r="19" spans="1:11" ht="39.6" x14ac:dyDescent="0.45">
      <c r="A19" s="16">
        <v>16</v>
      </c>
      <c r="B19" s="17">
        <v>1773</v>
      </c>
      <c r="C19" s="22" t="s">
        <v>49</v>
      </c>
      <c r="D19" s="23" t="s">
        <v>50</v>
      </c>
      <c r="E19" s="19">
        <v>0.625</v>
      </c>
      <c r="F19" s="20">
        <v>20</v>
      </c>
      <c r="G19" s="21">
        <v>5.2600000000000001E-2</v>
      </c>
      <c r="H19" s="30">
        <v>1</v>
      </c>
      <c r="I19" s="20">
        <v>10000</v>
      </c>
      <c r="J19" s="14" t="s">
        <v>8</v>
      </c>
      <c r="K19" s="15">
        <f t="shared" si="0"/>
        <v>200000</v>
      </c>
    </row>
    <row r="20" spans="1:11" ht="39.6" x14ac:dyDescent="0.45">
      <c r="A20" s="16">
        <v>17</v>
      </c>
      <c r="B20" s="17">
        <v>9966</v>
      </c>
      <c r="C20" s="22" t="s">
        <v>33</v>
      </c>
      <c r="D20" s="23" t="s">
        <v>51</v>
      </c>
      <c r="E20" s="19">
        <v>0.625</v>
      </c>
      <c r="F20" s="20">
        <v>766</v>
      </c>
      <c r="G20" s="21">
        <v>5.0799999999999998E-2</v>
      </c>
      <c r="H20" s="30">
        <v>37</v>
      </c>
      <c r="I20" s="20">
        <v>19400</v>
      </c>
      <c r="J20" s="14" t="s">
        <v>8</v>
      </c>
      <c r="K20" s="15">
        <f t="shared" si="0"/>
        <v>14860400</v>
      </c>
    </row>
    <row r="21" spans="1:11" ht="39.6" x14ac:dyDescent="0.45">
      <c r="A21" s="16">
        <v>18</v>
      </c>
      <c r="B21" s="17">
        <v>6553</v>
      </c>
      <c r="C21" s="22" t="s">
        <v>33</v>
      </c>
      <c r="D21" s="23" t="s">
        <v>52</v>
      </c>
      <c r="E21" s="19">
        <v>0.625</v>
      </c>
      <c r="F21" s="20">
        <v>2283</v>
      </c>
      <c r="G21" s="21">
        <v>4.7699999999999999E-2</v>
      </c>
      <c r="H21" s="30">
        <v>104</v>
      </c>
      <c r="I21" s="20">
        <v>109100</v>
      </c>
      <c r="J21" s="14" t="s">
        <v>8</v>
      </c>
      <c r="K21" s="15">
        <f t="shared" si="0"/>
        <v>249075300</v>
      </c>
    </row>
    <row r="22" spans="1:11" ht="39.6" x14ac:dyDescent="0.45">
      <c r="A22" s="16">
        <v>19</v>
      </c>
      <c r="B22" s="17">
        <v>9533</v>
      </c>
      <c r="C22" s="22" t="s">
        <v>33</v>
      </c>
      <c r="D22" s="23" t="s">
        <v>53</v>
      </c>
      <c r="E22" s="19">
        <v>0.625</v>
      </c>
      <c r="F22" s="20">
        <v>5510</v>
      </c>
      <c r="G22" s="21">
        <v>4.7500000000000001E-2</v>
      </c>
      <c r="H22" s="30">
        <v>250</v>
      </c>
      <c r="I22" s="20">
        <v>348400</v>
      </c>
      <c r="J22" s="14" t="s">
        <v>8</v>
      </c>
      <c r="K22" s="15">
        <f t="shared" si="0"/>
        <v>1919684000</v>
      </c>
    </row>
    <row r="23" spans="1:11" ht="39.6" x14ac:dyDescent="0.45">
      <c r="A23" s="16">
        <v>20</v>
      </c>
      <c r="B23" s="17">
        <v>4345</v>
      </c>
      <c r="C23" s="22" t="s">
        <v>33</v>
      </c>
      <c r="D23" s="18" t="s">
        <v>54</v>
      </c>
      <c r="E23" s="19">
        <v>0.625</v>
      </c>
      <c r="F23" s="20">
        <v>636</v>
      </c>
      <c r="G23" s="21">
        <v>4.6100000000000002E-2</v>
      </c>
      <c r="H23" s="30">
        <v>28</v>
      </c>
      <c r="I23" s="20">
        <v>199000</v>
      </c>
      <c r="J23" s="14" t="s">
        <v>8</v>
      </c>
      <c r="K23" s="15">
        <f t="shared" si="0"/>
        <v>126564000</v>
      </c>
    </row>
    <row r="24" spans="1:11" ht="39.6" x14ac:dyDescent="0.45">
      <c r="A24" s="16">
        <v>21</v>
      </c>
      <c r="B24" s="17">
        <v>3969</v>
      </c>
      <c r="C24" s="22" t="s">
        <v>33</v>
      </c>
      <c r="D24" s="18" t="s">
        <v>55</v>
      </c>
      <c r="E24" s="19">
        <v>0.625</v>
      </c>
      <c r="F24" s="20">
        <v>1823</v>
      </c>
      <c r="G24" s="21">
        <v>4.3499999999999997E-2</v>
      </c>
      <c r="H24" s="30">
        <v>76</v>
      </c>
      <c r="I24" s="20">
        <v>133900</v>
      </c>
      <c r="J24" s="14" t="s">
        <v>8</v>
      </c>
      <c r="K24" s="15">
        <f t="shared" si="0"/>
        <v>244099700</v>
      </c>
    </row>
    <row r="25" spans="1:11" ht="39.6" x14ac:dyDescent="0.45">
      <c r="A25" s="16">
        <v>22</v>
      </c>
      <c r="B25" s="17">
        <v>4974</v>
      </c>
      <c r="C25" s="22" t="s">
        <v>33</v>
      </c>
      <c r="D25" s="23" t="s">
        <v>56</v>
      </c>
      <c r="E25" s="19">
        <v>0.625</v>
      </c>
      <c r="F25" s="20">
        <v>2521</v>
      </c>
      <c r="G25" s="21">
        <v>4.2999999999999997E-2</v>
      </c>
      <c r="H25" s="30">
        <v>104</v>
      </c>
      <c r="I25" s="20">
        <v>4859300</v>
      </c>
      <c r="J25" s="14" t="s">
        <v>8</v>
      </c>
      <c r="K25" s="15">
        <f t="shared" si="0"/>
        <v>12250295300</v>
      </c>
    </row>
    <row r="26" spans="1:11" ht="39.6" x14ac:dyDescent="0.45">
      <c r="A26" s="16">
        <v>23</v>
      </c>
      <c r="B26" s="17">
        <v>4719</v>
      </c>
      <c r="C26" s="22" t="s">
        <v>33</v>
      </c>
      <c r="D26" s="18" t="s">
        <v>57</v>
      </c>
      <c r="E26" s="19">
        <v>0.625</v>
      </c>
      <c r="F26" s="20">
        <v>3295</v>
      </c>
      <c r="G26" s="21">
        <v>4.2700000000000002E-2</v>
      </c>
      <c r="H26" s="30">
        <v>135</v>
      </c>
      <c r="I26" s="20">
        <v>33800</v>
      </c>
      <c r="J26" s="14" t="s">
        <v>8</v>
      </c>
      <c r="K26" s="15">
        <f t="shared" si="0"/>
        <v>111371000</v>
      </c>
    </row>
    <row r="27" spans="1:11" ht="39.6" x14ac:dyDescent="0.45">
      <c r="A27" s="16">
        <v>24</v>
      </c>
      <c r="B27" s="17">
        <v>9438</v>
      </c>
      <c r="C27" s="22" t="s">
        <v>33</v>
      </c>
      <c r="D27" s="18" t="s">
        <v>58</v>
      </c>
      <c r="E27" s="19">
        <v>0.625</v>
      </c>
      <c r="F27" s="20">
        <v>577</v>
      </c>
      <c r="G27" s="21">
        <v>4.1500000000000002E-2</v>
      </c>
      <c r="H27" s="30">
        <v>23</v>
      </c>
      <c r="I27" s="20">
        <v>251900</v>
      </c>
      <c r="J27" s="14" t="s">
        <v>8</v>
      </c>
      <c r="K27" s="15">
        <f t="shared" si="0"/>
        <v>145346300</v>
      </c>
    </row>
    <row r="28" spans="1:11" ht="39.6" x14ac:dyDescent="0.45">
      <c r="A28" s="16">
        <v>25</v>
      </c>
      <c r="B28" s="17">
        <v>9422</v>
      </c>
      <c r="C28" s="22" t="s">
        <v>33</v>
      </c>
      <c r="D28" s="23" t="s">
        <v>59</v>
      </c>
      <c r="E28" s="19">
        <v>0.625</v>
      </c>
      <c r="F28" s="20">
        <v>1519</v>
      </c>
      <c r="G28" s="21">
        <v>4.0399999999999998E-2</v>
      </c>
      <c r="H28" s="30">
        <v>59</v>
      </c>
      <c r="I28" s="20">
        <v>206000</v>
      </c>
      <c r="J28" s="14" t="s">
        <v>8</v>
      </c>
      <c r="K28" s="15">
        <f t="shared" si="0"/>
        <v>312914000</v>
      </c>
    </row>
    <row r="29" spans="1:11" ht="39.6" x14ac:dyDescent="0.45">
      <c r="A29" s="16">
        <v>26</v>
      </c>
      <c r="B29" s="17">
        <v>8077</v>
      </c>
      <c r="C29" s="22" t="s">
        <v>33</v>
      </c>
      <c r="D29" s="23" t="s">
        <v>60</v>
      </c>
      <c r="E29" s="19">
        <v>0.625</v>
      </c>
      <c r="F29" s="20">
        <v>275</v>
      </c>
      <c r="G29" s="21">
        <v>3.7699999999999997E-2</v>
      </c>
      <c r="H29" s="30">
        <v>10</v>
      </c>
      <c r="I29" s="20">
        <v>74000</v>
      </c>
      <c r="J29" s="14" t="s">
        <v>8</v>
      </c>
      <c r="K29" s="15">
        <f t="shared" si="0"/>
        <v>20350000</v>
      </c>
    </row>
    <row r="30" spans="1:11" ht="39.6" x14ac:dyDescent="0.45">
      <c r="A30" s="16">
        <v>27</v>
      </c>
      <c r="B30" s="17">
        <v>9531</v>
      </c>
      <c r="C30" s="22" t="s">
        <v>33</v>
      </c>
      <c r="D30" s="23" t="s">
        <v>61</v>
      </c>
      <c r="E30" s="19">
        <v>0.625</v>
      </c>
      <c r="F30" s="20">
        <v>2447</v>
      </c>
      <c r="G30" s="21">
        <v>3.7699999999999997E-2</v>
      </c>
      <c r="H30" s="30">
        <v>89</v>
      </c>
      <c r="I30" s="20">
        <v>1940300</v>
      </c>
      <c r="J30" s="14" t="s">
        <v>8</v>
      </c>
      <c r="K30" s="15">
        <f t="shared" si="0"/>
        <v>4747914100</v>
      </c>
    </row>
    <row r="31" spans="1:11" ht="39.6" x14ac:dyDescent="0.45">
      <c r="A31" s="16">
        <v>28</v>
      </c>
      <c r="B31" s="17">
        <v>6238</v>
      </c>
      <c r="C31" s="22" t="s">
        <v>33</v>
      </c>
      <c r="D31" s="23" t="s">
        <v>62</v>
      </c>
      <c r="E31" s="19">
        <v>0.625</v>
      </c>
      <c r="F31" s="20">
        <v>860</v>
      </c>
      <c r="G31" s="21">
        <v>3.61E-2</v>
      </c>
      <c r="H31" s="30">
        <v>30</v>
      </c>
      <c r="I31" s="20">
        <v>164800</v>
      </c>
      <c r="J31" s="14" t="s">
        <v>8</v>
      </c>
      <c r="K31" s="15">
        <f t="shared" si="0"/>
        <v>141728000</v>
      </c>
    </row>
    <row r="32" spans="1:11" ht="39.6" x14ac:dyDescent="0.45">
      <c r="A32" s="16">
        <v>29</v>
      </c>
      <c r="B32" s="17">
        <v>8275</v>
      </c>
      <c r="C32" s="22" t="s">
        <v>33</v>
      </c>
      <c r="D32" s="18" t="s">
        <v>63</v>
      </c>
      <c r="E32" s="19">
        <v>0.625</v>
      </c>
      <c r="F32" s="20">
        <v>1150</v>
      </c>
      <c r="G32" s="21">
        <v>3.5999999999999997E-2</v>
      </c>
      <c r="H32" s="30">
        <v>40</v>
      </c>
      <c r="I32" s="20">
        <v>13500</v>
      </c>
      <c r="J32" s="14" t="s">
        <v>8</v>
      </c>
      <c r="K32" s="15">
        <f t="shared" si="0"/>
        <v>15525000</v>
      </c>
    </row>
    <row r="33" spans="1:11" ht="39.6" x14ac:dyDescent="0.45">
      <c r="A33" s="16">
        <v>30</v>
      </c>
      <c r="B33" s="17">
        <v>3539</v>
      </c>
      <c r="C33" s="22" t="s">
        <v>33</v>
      </c>
      <c r="D33" s="18" t="s">
        <v>64</v>
      </c>
      <c r="E33" s="19">
        <v>0.625</v>
      </c>
      <c r="F33" s="20">
        <v>2734</v>
      </c>
      <c r="G33" s="21">
        <v>3.56E-2</v>
      </c>
      <c r="H33" s="30">
        <v>94</v>
      </c>
      <c r="I33" s="20">
        <v>106800</v>
      </c>
      <c r="J33" s="14" t="s">
        <v>8</v>
      </c>
      <c r="K33" s="15">
        <f t="shared" si="0"/>
        <v>291991200</v>
      </c>
    </row>
    <row r="34" spans="1:11" ht="39.6" x14ac:dyDescent="0.45">
      <c r="A34" s="16">
        <v>31</v>
      </c>
      <c r="B34" s="17">
        <v>4733</v>
      </c>
      <c r="C34" s="22" t="s">
        <v>33</v>
      </c>
      <c r="D34" s="18" t="s">
        <v>65</v>
      </c>
      <c r="E34" s="19">
        <v>0.625</v>
      </c>
      <c r="F34" s="20">
        <v>4990</v>
      </c>
      <c r="G34" s="21">
        <v>3.5299999999999998E-2</v>
      </c>
      <c r="H34" s="30">
        <v>170</v>
      </c>
      <c r="I34" s="20">
        <v>170400</v>
      </c>
      <c r="J34" s="14" t="s">
        <v>8</v>
      </c>
      <c r="K34" s="15">
        <f t="shared" si="0"/>
        <v>850296000</v>
      </c>
    </row>
    <row r="35" spans="1:11" ht="39.6" x14ac:dyDescent="0.45">
      <c r="A35" s="16">
        <v>32</v>
      </c>
      <c r="B35" s="17">
        <v>4538</v>
      </c>
      <c r="C35" s="22" t="s">
        <v>33</v>
      </c>
      <c r="D35" s="23" t="s">
        <v>66</v>
      </c>
      <c r="E35" s="19">
        <v>0.625</v>
      </c>
      <c r="F35" s="20">
        <v>2238</v>
      </c>
      <c r="G35" s="21">
        <v>3.5200000000000002E-2</v>
      </c>
      <c r="H35" s="30">
        <v>76</v>
      </c>
      <c r="I35" s="20">
        <v>10500</v>
      </c>
      <c r="J35" s="14" t="s">
        <v>8</v>
      </c>
      <c r="K35" s="15">
        <f t="shared" si="0"/>
        <v>23499000</v>
      </c>
    </row>
    <row r="36" spans="1:11" ht="39.6" x14ac:dyDescent="0.45">
      <c r="A36" s="16">
        <v>33</v>
      </c>
      <c r="B36" s="17">
        <v>3660</v>
      </c>
      <c r="C36" s="22" t="s">
        <v>33</v>
      </c>
      <c r="D36" s="18" t="s">
        <v>67</v>
      </c>
      <c r="E36" s="19">
        <v>0.625</v>
      </c>
      <c r="F36" s="20">
        <v>249</v>
      </c>
      <c r="G36" s="21">
        <v>3.32E-2</v>
      </c>
      <c r="H36" s="30">
        <v>8</v>
      </c>
      <c r="I36" s="20">
        <v>1120200</v>
      </c>
      <c r="J36" s="14" t="s">
        <v>8</v>
      </c>
      <c r="K36" s="15">
        <f t="shared" si="0"/>
        <v>278929800</v>
      </c>
    </row>
    <row r="37" spans="1:11" ht="39.6" x14ac:dyDescent="0.45">
      <c r="A37" s="16">
        <v>34</v>
      </c>
      <c r="B37" s="17">
        <v>2183</v>
      </c>
      <c r="C37" s="22" t="s">
        <v>33</v>
      </c>
      <c r="D37" s="18" t="s">
        <v>68</v>
      </c>
      <c r="E37" s="19">
        <v>0.625</v>
      </c>
      <c r="F37" s="20">
        <v>911</v>
      </c>
      <c r="G37" s="21">
        <v>3.2899999999999999E-2</v>
      </c>
      <c r="H37" s="30">
        <v>29</v>
      </c>
      <c r="I37" s="20">
        <v>53700</v>
      </c>
      <c r="J37" s="14" t="s">
        <v>8</v>
      </c>
      <c r="K37" s="15">
        <f t="shared" si="0"/>
        <v>48920700</v>
      </c>
    </row>
    <row r="38" spans="1:11" ht="39.6" x14ac:dyDescent="0.45">
      <c r="A38" s="16">
        <v>35</v>
      </c>
      <c r="B38" s="17">
        <v>4384</v>
      </c>
      <c r="C38" s="22" t="s">
        <v>33</v>
      </c>
      <c r="D38" s="23" t="s">
        <v>69</v>
      </c>
      <c r="E38" s="19">
        <v>0.625</v>
      </c>
      <c r="F38" s="20">
        <v>2550</v>
      </c>
      <c r="G38" s="21">
        <v>3.2800000000000003E-2</v>
      </c>
      <c r="H38" s="30">
        <v>81</v>
      </c>
      <c r="I38" s="20">
        <v>195200</v>
      </c>
      <c r="J38" s="14" t="s">
        <v>8</v>
      </c>
      <c r="K38" s="15">
        <f t="shared" si="0"/>
        <v>497760000</v>
      </c>
    </row>
    <row r="39" spans="1:11" ht="39.6" x14ac:dyDescent="0.45">
      <c r="A39" s="16">
        <v>36</v>
      </c>
      <c r="B39" s="17">
        <v>9517</v>
      </c>
      <c r="C39" s="22" t="s">
        <v>33</v>
      </c>
      <c r="D39" s="23" t="s">
        <v>70</v>
      </c>
      <c r="E39" s="19">
        <v>0.625</v>
      </c>
      <c r="F39" s="20">
        <v>1551</v>
      </c>
      <c r="G39" s="21">
        <v>3.1899999999999998E-2</v>
      </c>
      <c r="H39" s="30">
        <v>48</v>
      </c>
      <c r="I39" s="20">
        <v>574500</v>
      </c>
      <c r="J39" s="14" t="s">
        <v>8</v>
      </c>
      <c r="K39" s="15">
        <f t="shared" si="0"/>
        <v>891049500</v>
      </c>
    </row>
    <row r="40" spans="1:11" ht="39.6" x14ac:dyDescent="0.45">
      <c r="A40" s="16">
        <v>37</v>
      </c>
      <c r="B40" s="17">
        <v>6208</v>
      </c>
      <c r="C40" s="22" t="s">
        <v>33</v>
      </c>
      <c r="D40" s="18" t="s">
        <v>71</v>
      </c>
      <c r="E40" s="19">
        <v>0.625</v>
      </c>
      <c r="F40" s="20">
        <v>1705</v>
      </c>
      <c r="G40" s="21">
        <v>3.15E-2</v>
      </c>
      <c r="H40" s="30">
        <v>52</v>
      </c>
      <c r="I40" s="20">
        <v>938900</v>
      </c>
      <c r="J40" s="14" t="s">
        <v>8</v>
      </c>
      <c r="K40" s="15">
        <f t="shared" si="0"/>
        <v>1600824500</v>
      </c>
    </row>
    <row r="41" spans="1:11" ht="39.6" x14ac:dyDescent="0.45">
      <c r="A41" s="16">
        <v>38</v>
      </c>
      <c r="B41" s="17">
        <v>2491</v>
      </c>
      <c r="C41" s="22" t="s">
        <v>33</v>
      </c>
      <c r="D41" s="23" t="s">
        <v>72</v>
      </c>
      <c r="E41" s="19">
        <v>0.625</v>
      </c>
      <c r="F41" s="20">
        <v>2319</v>
      </c>
      <c r="G41" s="21">
        <v>3.0700000000000002E-2</v>
      </c>
      <c r="H41" s="30">
        <v>69</v>
      </c>
      <c r="I41" s="20">
        <v>786400</v>
      </c>
      <c r="J41" s="14" t="s">
        <v>8</v>
      </c>
      <c r="K41" s="15">
        <f t="shared" si="0"/>
        <v>1823661600</v>
      </c>
    </row>
    <row r="42" spans="1:11" ht="39.6" x14ac:dyDescent="0.45">
      <c r="A42" s="16">
        <v>39</v>
      </c>
      <c r="B42" s="17">
        <v>9731</v>
      </c>
      <c r="C42" s="22" t="s">
        <v>33</v>
      </c>
      <c r="D42" s="18" t="s">
        <v>73</v>
      </c>
      <c r="E42" s="19">
        <v>0.625</v>
      </c>
      <c r="F42" s="20">
        <v>2760</v>
      </c>
      <c r="G42" s="21">
        <v>3.0200000000000001E-2</v>
      </c>
      <c r="H42" s="30">
        <v>81</v>
      </c>
      <c r="I42" s="20">
        <v>4800</v>
      </c>
      <c r="J42" s="14" t="s">
        <v>8</v>
      </c>
      <c r="K42" s="15">
        <f t="shared" si="0"/>
        <v>13248000</v>
      </c>
    </row>
    <row r="43" spans="1:11" ht="40.200000000000003" x14ac:dyDescent="0.45">
      <c r="A43" s="16">
        <v>40</v>
      </c>
      <c r="B43" s="17">
        <v>9260</v>
      </c>
      <c r="C43" s="22" t="s">
        <v>33</v>
      </c>
      <c r="D43" s="23" t="s">
        <v>74</v>
      </c>
      <c r="E43" s="19">
        <v>0.625</v>
      </c>
      <c r="F43" s="20">
        <v>1880</v>
      </c>
      <c r="G43" s="21">
        <v>3.0099999999999998E-2</v>
      </c>
      <c r="H43" s="30">
        <v>55</v>
      </c>
      <c r="I43" s="20">
        <v>8300</v>
      </c>
      <c r="J43" s="14" t="s">
        <v>8</v>
      </c>
      <c r="K43" s="15">
        <f t="shared" si="0"/>
        <v>15604000</v>
      </c>
    </row>
    <row r="44" spans="1:11" ht="39.6" x14ac:dyDescent="0.45">
      <c r="A44" s="16">
        <v>41</v>
      </c>
      <c r="B44" s="17">
        <v>6901</v>
      </c>
      <c r="C44" s="22" t="s">
        <v>33</v>
      </c>
      <c r="D44" s="23" t="s">
        <v>75</v>
      </c>
      <c r="E44" s="19">
        <v>0.625</v>
      </c>
      <c r="F44" s="20">
        <v>2146</v>
      </c>
      <c r="G44" s="21">
        <v>2.93E-2</v>
      </c>
      <c r="H44" s="30">
        <v>61</v>
      </c>
      <c r="I44" s="20">
        <v>21500</v>
      </c>
      <c r="J44" s="14" t="s">
        <v>8</v>
      </c>
      <c r="K44" s="15">
        <f t="shared" si="0"/>
        <v>46139000</v>
      </c>
    </row>
    <row r="45" spans="1:11" ht="39.6" x14ac:dyDescent="0.45">
      <c r="A45" s="16">
        <v>42</v>
      </c>
      <c r="B45" s="17">
        <v>8772</v>
      </c>
      <c r="C45" s="22" t="s">
        <v>33</v>
      </c>
      <c r="D45" s="18" t="s">
        <v>76</v>
      </c>
      <c r="E45" s="19">
        <v>0.625</v>
      </c>
      <c r="F45" s="20">
        <v>634</v>
      </c>
      <c r="G45" s="21">
        <v>2.92E-2</v>
      </c>
      <c r="H45" s="30">
        <v>18</v>
      </c>
      <c r="I45" s="20">
        <v>51000</v>
      </c>
      <c r="J45" s="14" t="s">
        <v>8</v>
      </c>
      <c r="K45" s="15">
        <f t="shared" si="0"/>
        <v>32334000</v>
      </c>
    </row>
    <row r="46" spans="1:11" ht="39.6" x14ac:dyDescent="0.45">
      <c r="A46" s="16">
        <v>43</v>
      </c>
      <c r="B46" s="17">
        <v>3064</v>
      </c>
      <c r="C46" s="22" t="s">
        <v>33</v>
      </c>
      <c r="D46" s="18" t="s">
        <v>77</v>
      </c>
      <c r="E46" s="19">
        <v>0.625</v>
      </c>
      <c r="F46" s="20">
        <v>3570</v>
      </c>
      <c r="G46" s="21">
        <v>2.8799999999999999E-2</v>
      </c>
      <c r="H46" s="30">
        <v>100</v>
      </c>
      <c r="I46" s="20">
        <v>999100</v>
      </c>
      <c r="J46" s="14" t="s">
        <v>8</v>
      </c>
      <c r="K46" s="15">
        <f t="shared" si="0"/>
        <v>3566787000</v>
      </c>
    </row>
    <row r="47" spans="1:11" ht="39.6" x14ac:dyDescent="0.45">
      <c r="A47" s="16">
        <v>44</v>
      </c>
      <c r="B47" s="17">
        <v>3788</v>
      </c>
      <c r="C47" s="22" t="s">
        <v>33</v>
      </c>
      <c r="D47" s="23" t="s">
        <v>78</v>
      </c>
      <c r="E47" s="19">
        <v>0.625</v>
      </c>
      <c r="F47" s="20">
        <v>3260</v>
      </c>
      <c r="G47" s="21">
        <v>2.8400000000000002E-2</v>
      </c>
      <c r="H47" s="30">
        <v>90</v>
      </c>
      <c r="I47" s="20">
        <v>332400</v>
      </c>
      <c r="J47" s="14" t="s">
        <v>8</v>
      </c>
      <c r="K47" s="15">
        <f t="shared" si="0"/>
        <v>1083624000</v>
      </c>
    </row>
    <row r="48" spans="1:11" ht="39.6" x14ac:dyDescent="0.45">
      <c r="A48" s="16">
        <v>45</v>
      </c>
      <c r="B48" s="17">
        <v>6951</v>
      </c>
      <c r="C48" s="22" t="s">
        <v>33</v>
      </c>
      <c r="D48" s="23" t="s">
        <v>79</v>
      </c>
      <c r="E48" s="19">
        <v>0.625</v>
      </c>
      <c r="F48" s="20">
        <v>3305</v>
      </c>
      <c r="G48" s="21">
        <v>2.8000000000000001E-2</v>
      </c>
      <c r="H48" s="30">
        <v>90</v>
      </c>
      <c r="I48" s="20">
        <v>155700</v>
      </c>
      <c r="J48" s="14" t="s">
        <v>8</v>
      </c>
      <c r="K48" s="15">
        <f t="shared" si="0"/>
        <v>514588500</v>
      </c>
    </row>
    <row r="49" spans="1:11" ht="39.6" x14ac:dyDescent="0.45">
      <c r="A49" s="16">
        <v>46</v>
      </c>
      <c r="B49" s="17">
        <v>2931</v>
      </c>
      <c r="C49" s="22" t="s">
        <v>33</v>
      </c>
      <c r="D49" s="18" t="s">
        <v>80</v>
      </c>
      <c r="E49" s="19">
        <v>0.625</v>
      </c>
      <c r="F49" s="20">
        <v>635</v>
      </c>
      <c r="G49" s="21">
        <v>2.58E-2</v>
      </c>
      <c r="H49" s="30">
        <v>16</v>
      </c>
      <c r="I49" s="20">
        <v>611900</v>
      </c>
      <c r="J49" s="14" t="s">
        <v>8</v>
      </c>
      <c r="K49" s="15">
        <f t="shared" si="0"/>
        <v>388556500</v>
      </c>
    </row>
    <row r="50" spans="1:11" ht="39.6" x14ac:dyDescent="0.45">
      <c r="A50" s="16">
        <v>47</v>
      </c>
      <c r="B50" s="17">
        <v>9090</v>
      </c>
      <c r="C50" s="22" t="s">
        <v>33</v>
      </c>
      <c r="D50" s="18" t="s">
        <v>81</v>
      </c>
      <c r="E50" s="19">
        <v>0.625</v>
      </c>
      <c r="F50" s="20">
        <v>3205</v>
      </c>
      <c r="G50" s="21">
        <v>2.5600000000000001E-2</v>
      </c>
      <c r="H50" s="30">
        <v>80</v>
      </c>
      <c r="I50" s="20">
        <v>135200</v>
      </c>
      <c r="J50" s="14" t="s">
        <v>8</v>
      </c>
      <c r="K50" s="15">
        <f t="shared" si="0"/>
        <v>433316000</v>
      </c>
    </row>
    <row r="51" spans="1:11" ht="39.6" x14ac:dyDescent="0.45">
      <c r="A51" s="16">
        <v>48</v>
      </c>
      <c r="B51" s="17">
        <v>2003</v>
      </c>
      <c r="C51" s="22" t="s">
        <v>33</v>
      </c>
      <c r="D51" s="23" t="s">
        <v>82</v>
      </c>
      <c r="E51" s="19">
        <v>0.625</v>
      </c>
      <c r="F51" s="20">
        <v>6050</v>
      </c>
      <c r="G51" s="21">
        <v>2.5399999999999999E-2</v>
      </c>
      <c r="H51" s="30">
        <v>150</v>
      </c>
      <c r="I51" s="20">
        <v>9100</v>
      </c>
      <c r="J51" s="14" t="s">
        <v>8</v>
      </c>
      <c r="K51" s="15">
        <f t="shared" si="0"/>
        <v>55055000</v>
      </c>
    </row>
    <row r="52" spans="1:11" ht="39.6" x14ac:dyDescent="0.45">
      <c r="A52" s="16">
        <v>49</v>
      </c>
      <c r="B52" s="17">
        <v>4574</v>
      </c>
      <c r="C52" s="22" t="s">
        <v>33</v>
      </c>
      <c r="D52" s="23" t="s">
        <v>83</v>
      </c>
      <c r="E52" s="19">
        <v>0.625</v>
      </c>
      <c r="F52" s="20">
        <v>1703</v>
      </c>
      <c r="G52" s="21">
        <v>2.53E-2</v>
      </c>
      <c r="H52" s="30">
        <v>42</v>
      </c>
      <c r="I52" s="20">
        <v>578800</v>
      </c>
      <c r="J52" s="14" t="s">
        <v>8</v>
      </c>
      <c r="K52" s="15">
        <f t="shared" si="0"/>
        <v>985696400</v>
      </c>
    </row>
    <row r="53" spans="1:11" ht="39.6" x14ac:dyDescent="0.45">
      <c r="A53" s="16">
        <v>50</v>
      </c>
      <c r="B53" s="17">
        <v>7516</v>
      </c>
      <c r="C53" s="22" t="s">
        <v>33</v>
      </c>
      <c r="D53" s="23" t="s">
        <v>84</v>
      </c>
      <c r="E53" s="19">
        <v>0.625</v>
      </c>
      <c r="F53" s="20">
        <v>2569</v>
      </c>
      <c r="G53" s="21">
        <v>2.5100000000000001E-2</v>
      </c>
      <c r="H53" s="30">
        <v>63</v>
      </c>
      <c r="I53" s="20">
        <v>264000</v>
      </c>
      <c r="J53" s="14" t="s">
        <v>8</v>
      </c>
      <c r="K53" s="15">
        <f t="shared" si="0"/>
        <v>678216000</v>
      </c>
    </row>
    <row r="54" spans="1:11" x14ac:dyDescent="0.45">
      <c r="A54" s="8"/>
      <c r="B54" s="9"/>
      <c r="C54" s="8"/>
      <c r="D54" s="10"/>
      <c r="E54" s="11"/>
      <c r="F54" s="12"/>
      <c r="G54" s="13"/>
      <c r="H54" s="31"/>
      <c r="I54" s="12"/>
      <c r="J54" s="14"/>
      <c r="K54" s="15">
        <f t="shared" si="0"/>
        <v>0</v>
      </c>
    </row>
    <row r="55" spans="1:11" x14ac:dyDescent="0.45">
      <c r="A55" s="8"/>
      <c r="B55" s="9"/>
      <c r="C55" s="8"/>
      <c r="D55" s="10"/>
      <c r="E55" s="11"/>
      <c r="F55" s="12"/>
      <c r="G55" s="13"/>
      <c r="H55" s="31"/>
      <c r="I55" s="12"/>
      <c r="J55" s="14"/>
      <c r="K55" s="15">
        <f t="shared" si="0"/>
        <v>0</v>
      </c>
    </row>
    <row r="56" spans="1:11" x14ac:dyDescent="0.45">
      <c r="A56" s="8"/>
      <c r="B56" s="9"/>
      <c r="C56" s="8"/>
      <c r="D56" s="10"/>
      <c r="E56" s="11"/>
      <c r="F56" s="12"/>
      <c r="G56" s="13"/>
      <c r="H56" s="31"/>
      <c r="I56" s="12"/>
      <c r="J56" s="14"/>
      <c r="K56" s="15">
        <f t="shared" si="0"/>
        <v>0</v>
      </c>
    </row>
    <row r="57" spans="1:11" x14ac:dyDescent="0.45">
      <c r="A57" s="8"/>
      <c r="B57" s="9"/>
      <c r="C57" s="8"/>
      <c r="D57" s="10"/>
      <c r="E57" s="11"/>
      <c r="F57" s="12"/>
      <c r="G57" s="13"/>
      <c r="H57" s="31"/>
      <c r="I57" s="12"/>
      <c r="J57" s="14"/>
      <c r="K57" s="15">
        <f t="shared" si="0"/>
        <v>0</v>
      </c>
    </row>
    <row r="58" spans="1:11" x14ac:dyDescent="0.45">
      <c r="A58" s="8"/>
      <c r="B58" s="9"/>
      <c r="C58" s="8"/>
      <c r="D58" s="10"/>
      <c r="E58" s="11"/>
      <c r="F58" s="12"/>
      <c r="G58" s="13"/>
      <c r="H58" s="31"/>
      <c r="I58" s="12"/>
      <c r="J58" s="14"/>
      <c r="K58" s="15">
        <f t="shared" si="0"/>
        <v>0</v>
      </c>
    </row>
    <row r="59" spans="1:11" x14ac:dyDescent="0.45">
      <c r="A59" s="8"/>
      <c r="B59" s="9"/>
      <c r="C59" s="8"/>
      <c r="D59" s="10"/>
      <c r="E59" s="11"/>
      <c r="F59" s="12"/>
      <c r="G59" s="13"/>
      <c r="H59" s="31"/>
      <c r="I59" s="12"/>
      <c r="J59" s="14"/>
      <c r="K59" s="15">
        <f t="shared" si="0"/>
        <v>0</v>
      </c>
    </row>
    <row r="60" spans="1:11" x14ac:dyDescent="0.45">
      <c r="A60" s="8"/>
      <c r="B60" s="9"/>
      <c r="C60" s="8"/>
      <c r="D60" s="10"/>
      <c r="E60" s="11"/>
      <c r="F60" s="12"/>
      <c r="G60" s="13"/>
      <c r="H60" s="31"/>
      <c r="I60" s="12"/>
      <c r="J60" s="14"/>
      <c r="K60" s="15">
        <f t="shared" si="0"/>
        <v>0</v>
      </c>
    </row>
    <row r="61" spans="1:11" x14ac:dyDescent="0.45">
      <c r="A61" s="8"/>
      <c r="B61" s="9"/>
      <c r="C61" s="8"/>
      <c r="D61" s="10"/>
      <c r="E61" s="11"/>
      <c r="F61" s="12"/>
      <c r="G61" s="13"/>
      <c r="H61" s="31"/>
      <c r="I61" s="12"/>
      <c r="J61" s="14"/>
      <c r="K61" s="15">
        <f t="shared" si="0"/>
        <v>0</v>
      </c>
    </row>
    <row r="62" spans="1:11" x14ac:dyDescent="0.45">
      <c r="A62" s="8"/>
      <c r="B62" s="9"/>
      <c r="C62" s="8"/>
      <c r="D62" s="10"/>
      <c r="E62" s="11"/>
      <c r="F62" s="12"/>
      <c r="G62" s="13"/>
      <c r="H62" s="31"/>
      <c r="I62" s="12"/>
      <c r="J62" s="14"/>
      <c r="K62" s="15">
        <f t="shared" si="0"/>
        <v>0</v>
      </c>
    </row>
    <row r="63" spans="1:11" x14ac:dyDescent="0.45">
      <c r="A63" s="8"/>
      <c r="B63" s="9"/>
      <c r="C63" s="8"/>
      <c r="D63" s="10"/>
      <c r="E63" s="11"/>
      <c r="F63" s="12"/>
      <c r="G63" s="13"/>
      <c r="H63" s="31"/>
      <c r="I63" s="12"/>
      <c r="J63" s="14"/>
      <c r="K63" s="15">
        <f t="shared" si="0"/>
        <v>0</v>
      </c>
    </row>
    <row r="64" spans="1:11" x14ac:dyDescent="0.45">
      <c r="A64" s="8"/>
      <c r="B64" s="9"/>
      <c r="C64" s="8"/>
      <c r="D64" s="10"/>
      <c r="E64" s="11"/>
      <c r="F64" s="12"/>
      <c r="G64" s="13"/>
      <c r="H64" s="31"/>
      <c r="I64" s="12"/>
      <c r="J64" s="14"/>
      <c r="K64" s="15">
        <f t="shared" si="0"/>
        <v>0</v>
      </c>
    </row>
    <row r="65" spans="1:11" x14ac:dyDescent="0.45">
      <c r="A65" s="8"/>
      <c r="B65" s="9"/>
      <c r="C65" s="8"/>
      <c r="D65" s="10"/>
      <c r="E65" s="11"/>
      <c r="F65" s="12"/>
      <c r="G65" s="13"/>
      <c r="H65" s="31"/>
      <c r="I65" s="12"/>
      <c r="J65" s="14"/>
      <c r="K65" s="15">
        <f t="shared" si="0"/>
        <v>0</v>
      </c>
    </row>
    <row r="66" spans="1:11" x14ac:dyDescent="0.45">
      <c r="A66" s="8"/>
      <c r="B66" s="9"/>
      <c r="C66" s="8"/>
      <c r="D66" s="10"/>
      <c r="E66" s="11"/>
      <c r="F66" s="12"/>
      <c r="G66" s="13"/>
      <c r="H66" s="31"/>
      <c r="I66" s="12"/>
      <c r="J66" s="14"/>
      <c r="K66" s="15">
        <f t="shared" si="0"/>
        <v>0</v>
      </c>
    </row>
    <row r="67" spans="1:11" x14ac:dyDescent="0.45">
      <c r="A67" s="8"/>
      <c r="B67" s="9"/>
      <c r="C67" s="8"/>
      <c r="D67" s="10"/>
      <c r="E67" s="11"/>
      <c r="F67" s="12"/>
      <c r="G67" s="13"/>
      <c r="H67" s="31"/>
      <c r="I67" s="12"/>
      <c r="J67" s="14"/>
      <c r="K67" s="15">
        <f t="shared" si="0"/>
        <v>0</v>
      </c>
    </row>
    <row r="68" spans="1:11" x14ac:dyDescent="0.45">
      <c r="A68" s="8"/>
      <c r="B68" s="9"/>
      <c r="C68" s="8"/>
      <c r="D68" s="10"/>
      <c r="E68" s="11"/>
      <c r="F68" s="12"/>
      <c r="G68" s="13"/>
      <c r="H68" s="31"/>
      <c r="I68" s="12"/>
      <c r="J68" s="14"/>
      <c r="K68" s="15">
        <f t="shared" si="0"/>
        <v>0</v>
      </c>
    </row>
    <row r="69" spans="1:11" x14ac:dyDescent="0.45">
      <c r="A69" s="8"/>
      <c r="B69" s="9"/>
      <c r="C69" s="8"/>
      <c r="D69" s="10"/>
      <c r="E69" s="11"/>
      <c r="F69" s="12"/>
      <c r="G69" s="13"/>
      <c r="H69" s="31"/>
      <c r="I69" s="12"/>
      <c r="J69" s="14"/>
      <c r="K69" s="15">
        <f t="shared" ref="K69:K132" si="1">F69*I69</f>
        <v>0</v>
      </c>
    </row>
    <row r="70" spans="1:11" x14ac:dyDescent="0.45">
      <c r="A70" s="8"/>
      <c r="B70" s="9"/>
      <c r="C70" s="8"/>
      <c r="D70" s="10"/>
      <c r="E70" s="11"/>
      <c r="F70" s="12"/>
      <c r="G70" s="13"/>
      <c r="H70" s="31"/>
      <c r="I70" s="12"/>
      <c r="J70" s="14"/>
      <c r="K70" s="15">
        <f t="shared" si="1"/>
        <v>0</v>
      </c>
    </row>
    <row r="71" spans="1:11" x14ac:dyDescent="0.45">
      <c r="A71" s="8"/>
      <c r="B71" s="9"/>
      <c r="C71" s="8"/>
      <c r="D71" s="10"/>
      <c r="E71" s="11"/>
      <c r="F71" s="12"/>
      <c r="G71" s="13"/>
      <c r="H71" s="31"/>
      <c r="I71" s="12"/>
      <c r="J71" s="14"/>
      <c r="K71" s="15">
        <f t="shared" si="1"/>
        <v>0</v>
      </c>
    </row>
    <row r="72" spans="1:11" x14ac:dyDescent="0.45">
      <c r="A72" s="8"/>
      <c r="B72" s="9"/>
      <c r="C72" s="8"/>
      <c r="D72" s="10"/>
      <c r="E72" s="11"/>
      <c r="F72" s="12"/>
      <c r="G72" s="13"/>
      <c r="H72" s="31"/>
      <c r="I72" s="12"/>
      <c r="J72" s="14"/>
      <c r="K72" s="15">
        <f t="shared" si="1"/>
        <v>0</v>
      </c>
    </row>
    <row r="73" spans="1:11" x14ac:dyDescent="0.45">
      <c r="A73" s="8"/>
      <c r="B73" s="9"/>
      <c r="C73" s="8"/>
      <c r="D73" s="10"/>
      <c r="E73" s="11"/>
      <c r="F73" s="12"/>
      <c r="G73" s="13"/>
      <c r="H73" s="31"/>
      <c r="I73" s="12"/>
      <c r="J73" s="14"/>
      <c r="K73" s="15">
        <f t="shared" si="1"/>
        <v>0</v>
      </c>
    </row>
    <row r="74" spans="1:11" x14ac:dyDescent="0.45">
      <c r="A74" s="8"/>
      <c r="B74" s="9"/>
      <c r="C74" s="8"/>
      <c r="D74" s="10"/>
      <c r="E74" s="11"/>
      <c r="F74" s="12"/>
      <c r="G74" s="13"/>
      <c r="H74" s="31"/>
      <c r="I74" s="12"/>
      <c r="J74" s="14"/>
      <c r="K74" s="15">
        <f t="shared" si="1"/>
        <v>0</v>
      </c>
    </row>
    <row r="75" spans="1:11" x14ac:dyDescent="0.45">
      <c r="A75" s="8"/>
      <c r="B75" s="9"/>
      <c r="C75" s="8"/>
      <c r="D75" s="10"/>
      <c r="E75" s="11"/>
      <c r="F75" s="12"/>
      <c r="G75" s="13"/>
      <c r="H75" s="31"/>
      <c r="I75" s="12"/>
      <c r="J75" s="14"/>
      <c r="K75" s="15">
        <f t="shared" si="1"/>
        <v>0</v>
      </c>
    </row>
    <row r="76" spans="1:11" x14ac:dyDescent="0.45">
      <c r="A76" s="8"/>
      <c r="B76" s="9"/>
      <c r="C76" s="8"/>
      <c r="D76" s="10"/>
      <c r="E76" s="11"/>
      <c r="F76" s="12"/>
      <c r="G76" s="13"/>
      <c r="H76" s="31"/>
      <c r="I76" s="12"/>
      <c r="J76" s="14"/>
      <c r="K76" s="15">
        <f t="shared" si="1"/>
        <v>0</v>
      </c>
    </row>
    <row r="77" spans="1:11" x14ac:dyDescent="0.45">
      <c r="A77" s="8"/>
      <c r="B77" s="9"/>
      <c r="C77" s="8"/>
      <c r="D77" s="10"/>
      <c r="E77" s="11"/>
      <c r="F77" s="12"/>
      <c r="G77" s="13"/>
      <c r="H77" s="31"/>
      <c r="I77" s="12"/>
      <c r="J77" s="14"/>
      <c r="K77" s="15">
        <f t="shared" si="1"/>
        <v>0</v>
      </c>
    </row>
    <row r="78" spans="1:11" x14ac:dyDescent="0.45">
      <c r="A78" s="8"/>
      <c r="B78" s="9"/>
      <c r="C78" s="8"/>
      <c r="D78" s="10"/>
      <c r="E78" s="11"/>
      <c r="F78" s="12"/>
      <c r="G78" s="13"/>
      <c r="H78" s="31"/>
      <c r="I78" s="12"/>
      <c r="J78" s="14"/>
      <c r="K78" s="15">
        <f t="shared" si="1"/>
        <v>0</v>
      </c>
    </row>
    <row r="79" spans="1:11" x14ac:dyDescent="0.45">
      <c r="A79" s="8"/>
      <c r="B79" s="9"/>
      <c r="C79" s="8"/>
      <c r="D79" s="10"/>
      <c r="E79" s="11"/>
      <c r="F79" s="12"/>
      <c r="G79" s="13"/>
      <c r="H79" s="31"/>
      <c r="I79" s="12"/>
      <c r="J79" s="14"/>
      <c r="K79" s="15">
        <f t="shared" si="1"/>
        <v>0</v>
      </c>
    </row>
    <row r="80" spans="1:11" x14ac:dyDescent="0.45">
      <c r="A80" s="8"/>
      <c r="B80" s="9"/>
      <c r="C80" s="8"/>
      <c r="D80" s="10"/>
      <c r="E80" s="11"/>
      <c r="F80" s="12"/>
      <c r="G80" s="13"/>
      <c r="H80" s="31"/>
      <c r="I80" s="12"/>
      <c r="J80" s="14"/>
      <c r="K80" s="15">
        <f t="shared" si="1"/>
        <v>0</v>
      </c>
    </row>
    <row r="81" spans="1:11" x14ac:dyDescent="0.45">
      <c r="A81" s="8"/>
      <c r="B81" s="9"/>
      <c r="C81" s="8"/>
      <c r="D81" s="10"/>
      <c r="E81" s="11"/>
      <c r="F81" s="12"/>
      <c r="G81" s="13"/>
      <c r="H81" s="31"/>
      <c r="I81" s="12"/>
      <c r="J81" s="14"/>
      <c r="K81" s="15">
        <f t="shared" si="1"/>
        <v>0</v>
      </c>
    </row>
    <row r="82" spans="1:11" x14ac:dyDescent="0.45">
      <c r="A82" s="8"/>
      <c r="B82" s="9"/>
      <c r="C82" s="8"/>
      <c r="D82" s="10"/>
      <c r="E82" s="11"/>
      <c r="F82" s="12"/>
      <c r="G82" s="13"/>
      <c r="H82" s="31"/>
      <c r="I82" s="12"/>
      <c r="J82" s="14"/>
      <c r="K82" s="15">
        <f t="shared" si="1"/>
        <v>0</v>
      </c>
    </row>
    <row r="83" spans="1:11" x14ac:dyDescent="0.45">
      <c r="A83" s="8"/>
      <c r="B83" s="9"/>
      <c r="C83" s="8"/>
      <c r="D83" s="10"/>
      <c r="E83" s="11"/>
      <c r="F83" s="12"/>
      <c r="G83" s="13"/>
      <c r="H83" s="31"/>
      <c r="I83" s="12"/>
      <c r="J83" s="14"/>
      <c r="K83" s="15">
        <f t="shared" si="1"/>
        <v>0</v>
      </c>
    </row>
    <row r="84" spans="1:11" x14ac:dyDescent="0.45">
      <c r="A84" s="8"/>
      <c r="B84" s="9"/>
      <c r="C84" s="8"/>
      <c r="D84" s="10"/>
      <c r="E84" s="11"/>
      <c r="F84" s="12"/>
      <c r="G84" s="13"/>
      <c r="H84" s="31"/>
      <c r="I84" s="12"/>
      <c r="J84" s="14"/>
      <c r="K84" s="15">
        <f t="shared" si="1"/>
        <v>0</v>
      </c>
    </row>
    <row r="85" spans="1:11" x14ac:dyDescent="0.45">
      <c r="A85" s="8"/>
      <c r="B85" s="9"/>
      <c r="C85" s="8"/>
      <c r="D85" s="10"/>
      <c r="E85" s="11"/>
      <c r="F85" s="12"/>
      <c r="G85" s="13"/>
      <c r="H85" s="31"/>
      <c r="I85" s="12"/>
      <c r="J85" s="14"/>
      <c r="K85" s="15">
        <f t="shared" si="1"/>
        <v>0</v>
      </c>
    </row>
    <row r="86" spans="1:11" x14ac:dyDescent="0.45">
      <c r="A86" s="8"/>
      <c r="B86" s="9"/>
      <c r="C86" s="8"/>
      <c r="D86" s="10"/>
      <c r="E86" s="11"/>
      <c r="F86" s="12"/>
      <c r="G86" s="13"/>
      <c r="H86" s="31"/>
      <c r="I86" s="12"/>
      <c r="J86" s="14"/>
      <c r="K86" s="15">
        <f t="shared" si="1"/>
        <v>0</v>
      </c>
    </row>
    <row r="87" spans="1:11" x14ac:dyDescent="0.45">
      <c r="A87" s="8"/>
      <c r="B87" s="9"/>
      <c r="C87" s="8"/>
      <c r="D87" s="10"/>
      <c r="E87" s="11"/>
      <c r="F87" s="12"/>
      <c r="G87" s="13"/>
      <c r="H87" s="31"/>
      <c r="I87" s="12"/>
      <c r="J87" s="14"/>
      <c r="K87" s="15">
        <f t="shared" si="1"/>
        <v>0</v>
      </c>
    </row>
    <row r="88" spans="1:11" x14ac:dyDescent="0.45">
      <c r="A88" s="8"/>
      <c r="B88" s="9"/>
      <c r="C88" s="8"/>
      <c r="D88" s="10"/>
      <c r="E88" s="11"/>
      <c r="F88" s="12"/>
      <c r="G88" s="13"/>
      <c r="H88" s="31"/>
      <c r="I88" s="12"/>
      <c r="J88" s="14"/>
      <c r="K88" s="15">
        <f t="shared" si="1"/>
        <v>0</v>
      </c>
    </row>
    <row r="89" spans="1:11" x14ac:dyDescent="0.45">
      <c r="A89" s="8"/>
      <c r="B89" s="9"/>
      <c r="C89" s="8"/>
      <c r="D89" s="10"/>
      <c r="E89" s="11"/>
      <c r="F89" s="12"/>
      <c r="G89" s="13"/>
      <c r="H89" s="31"/>
      <c r="I89" s="12"/>
      <c r="J89" s="14"/>
      <c r="K89" s="15">
        <f t="shared" si="1"/>
        <v>0</v>
      </c>
    </row>
    <row r="90" spans="1:11" x14ac:dyDescent="0.45">
      <c r="A90" s="8"/>
      <c r="B90" s="9"/>
      <c r="C90" s="8"/>
      <c r="D90" s="10"/>
      <c r="E90" s="11"/>
      <c r="F90" s="12"/>
      <c r="G90" s="13"/>
      <c r="H90" s="31"/>
      <c r="I90" s="12"/>
      <c r="J90" s="14"/>
      <c r="K90" s="15">
        <f t="shared" si="1"/>
        <v>0</v>
      </c>
    </row>
    <row r="91" spans="1:11" x14ac:dyDescent="0.45">
      <c r="A91" s="8"/>
      <c r="B91" s="9"/>
      <c r="C91" s="8"/>
      <c r="D91" s="10"/>
      <c r="E91" s="11"/>
      <c r="F91" s="12"/>
      <c r="G91" s="13"/>
      <c r="H91" s="31"/>
      <c r="I91" s="12"/>
      <c r="J91" s="14"/>
      <c r="K91" s="15">
        <f t="shared" si="1"/>
        <v>0</v>
      </c>
    </row>
    <row r="92" spans="1:11" x14ac:dyDescent="0.45">
      <c r="A92" s="8"/>
      <c r="B92" s="9"/>
      <c r="C92" s="8"/>
      <c r="D92" s="10"/>
      <c r="E92" s="11"/>
      <c r="F92" s="12"/>
      <c r="G92" s="13"/>
      <c r="H92" s="31"/>
      <c r="I92" s="12"/>
      <c r="J92" s="14"/>
      <c r="K92" s="15">
        <f t="shared" si="1"/>
        <v>0</v>
      </c>
    </row>
    <row r="93" spans="1:11" x14ac:dyDescent="0.45">
      <c r="A93" s="8"/>
      <c r="B93" s="9"/>
      <c r="C93" s="8"/>
      <c r="D93" s="10"/>
      <c r="E93" s="11"/>
      <c r="F93" s="12"/>
      <c r="G93" s="13"/>
      <c r="H93" s="31"/>
      <c r="I93" s="12"/>
      <c r="J93" s="14"/>
      <c r="K93" s="15">
        <f t="shared" si="1"/>
        <v>0</v>
      </c>
    </row>
    <row r="94" spans="1:11" x14ac:dyDescent="0.45">
      <c r="A94" s="8"/>
      <c r="B94" s="9"/>
      <c r="C94" s="8"/>
      <c r="D94" s="10"/>
      <c r="E94" s="11"/>
      <c r="F94" s="12"/>
      <c r="G94" s="13"/>
      <c r="H94" s="31"/>
      <c r="I94" s="12"/>
      <c r="J94" s="14"/>
      <c r="K94" s="15">
        <f t="shared" si="1"/>
        <v>0</v>
      </c>
    </row>
    <row r="95" spans="1:11" x14ac:dyDescent="0.45">
      <c r="A95" s="8"/>
      <c r="B95" s="9"/>
      <c r="C95" s="8"/>
      <c r="D95" s="10"/>
      <c r="E95" s="11"/>
      <c r="F95" s="12"/>
      <c r="G95" s="13"/>
      <c r="H95" s="31"/>
      <c r="I95" s="12"/>
      <c r="J95" s="14"/>
      <c r="K95" s="15">
        <f t="shared" si="1"/>
        <v>0</v>
      </c>
    </row>
    <row r="96" spans="1:11" x14ac:dyDescent="0.45">
      <c r="A96" s="8"/>
      <c r="B96" s="9"/>
      <c r="C96" s="8"/>
      <c r="D96" s="10"/>
      <c r="E96" s="11"/>
      <c r="F96" s="12"/>
      <c r="G96" s="13"/>
      <c r="H96" s="31"/>
      <c r="I96" s="12"/>
      <c r="J96" s="14"/>
      <c r="K96" s="15">
        <f t="shared" si="1"/>
        <v>0</v>
      </c>
    </row>
    <row r="97" spans="1:11" x14ac:dyDescent="0.45">
      <c r="A97" s="8"/>
      <c r="B97" s="9"/>
      <c r="C97" s="8"/>
      <c r="D97" s="10"/>
      <c r="E97" s="11"/>
      <c r="F97" s="12"/>
      <c r="G97" s="13"/>
      <c r="H97" s="31"/>
      <c r="I97" s="12"/>
      <c r="J97" s="14"/>
      <c r="K97" s="15">
        <f t="shared" si="1"/>
        <v>0</v>
      </c>
    </row>
    <row r="98" spans="1:11" x14ac:dyDescent="0.45">
      <c r="A98" s="8"/>
      <c r="B98" s="9"/>
      <c r="C98" s="8"/>
      <c r="D98" s="10"/>
      <c r="E98" s="11"/>
      <c r="F98" s="12"/>
      <c r="G98" s="13"/>
      <c r="H98" s="31"/>
      <c r="I98" s="12"/>
      <c r="J98" s="14"/>
      <c r="K98" s="15">
        <f t="shared" si="1"/>
        <v>0</v>
      </c>
    </row>
    <row r="99" spans="1:11" x14ac:dyDescent="0.45">
      <c r="A99" s="8"/>
      <c r="B99" s="9"/>
      <c r="C99" s="8"/>
      <c r="D99" s="10"/>
      <c r="E99" s="11"/>
      <c r="F99" s="12"/>
      <c r="G99" s="13"/>
      <c r="H99" s="31"/>
      <c r="I99" s="12"/>
      <c r="J99" s="14"/>
      <c r="K99" s="15">
        <f t="shared" si="1"/>
        <v>0</v>
      </c>
    </row>
    <row r="100" spans="1:11" x14ac:dyDescent="0.45">
      <c r="A100" s="8"/>
      <c r="B100" s="9"/>
      <c r="C100" s="8"/>
      <c r="D100" s="10"/>
      <c r="E100" s="11"/>
      <c r="F100" s="12"/>
      <c r="G100" s="13"/>
      <c r="H100" s="31"/>
      <c r="I100" s="12"/>
      <c r="J100" s="14"/>
      <c r="K100" s="15">
        <f t="shared" si="1"/>
        <v>0</v>
      </c>
    </row>
    <row r="101" spans="1:11" x14ac:dyDescent="0.45">
      <c r="A101" s="8"/>
      <c r="B101" s="9"/>
      <c r="C101" s="8"/>
      <c r="D101" s="10"/>
      <c r="E101" s="11"/>
      <c r="F101" s="12"/>
      <c r="G101" s="13"/>
      <c r="H101" s="31"/>
      <c r="I101" s="12"/>
      <c r="J101" s="14"/>
      <c r="K101" s="15">
        <f t="shared" si="1"/>
        <v>0</v>
      </c>
    </row>
    <row r="102" spans="1:11" x14ac:dyDescent="0.45">
      <c r="A102" s="8"/>
      <c r="B102" s="9"/>
      <c r="C102" s="8"/>
      <c r="D102" s="10"/>
      <c r="E102" s="11"/>
      <c r="F102" s="12"/>
      <c r="G102" s="13"/>
      <c r="H102" s="31"/>
      <c r="I102" s="12"/>
      <c r="J102" s="14"/>
      <c r="K102" s="15">
        <f t="shared" si="1"/>
        <v>0</v>
      </c>
    </row>
    <row r="103" spans="1:11" x14ac:dyDescent="0.45">
      <c r="A103" s="8"/>
      <c r="B103" s="9"/>
      <c r="C103" s="8"/>
      <c r="D103" s="10"/>
      <c r="E103" s="11"/>
      <c r="F103" s="12"/>
      <c r="G103" s="13"/>
      <c r="H103" s="31"/>
      <c r="I103" s="12"/>
      <c r="J103" s="14"/>
      <c r="K103" s="15">
        <f t="shared" si="1"/>
        <v>0</v>
      </c>
    </row>
    <row r="104" spans="1:11" x14ac:dyDescent="0.45">
      <c r="A104" s="8"/>
      <c r="B104" s="9"/>
      <c r="C104" s="8"/>
      <c r="D104" s="10"/>
      <c r="E104" s="11"/>
      <c r="F104" s="12"/>
      <c r="G104" s="13"/>
      <c r="H104" s="31"/>
      <c r="I104" s="12"/>
      <c r="J104" s="14"/>
      <c r="K104" s="15">
        <f t="shared" si="1"/>
        <v>0</v>
      </c>
    </row>
    <row r="105" spans="1:11" x14ac:dyDescent="0.45">
      <c r="A105" s="8"/>
      <c r="B105" s="9"/>
      <c r="C105" s="8"/>
      <c r="D105" s="10"/>
      <c r="E105" s="11"/>
      <c r="F105" s="12"/>
      <c r="G105" s="13"/>
      <c r="H105" s="31"/>
      <c r="I105" s="12"/>
      <c r="J105" s="14"/>
      <c r="K105" s="15">
        <f t="shared" si="1"/>
        <v>0</v>
      </c>
    </row>
    <row r="106" spans="1:11" x14ac:dyDescent="0.45">
      <c r="A106" s="8"/>
      <c r="B106" s="9"/>
      <c r="C106" s="8"/>
      <c r="D106" s="10"/>
      <c r="E106" s="11"/>
      <c r="F106" s="12"/>
      <c r="G106" s="13"/>
      <c r="H106" s="31"/>
      <c r="I106" s="12"/>
      <c r="J106" s="14"/>
      <c r="K106" s="15">
        <f t="shared" si="1"/>
        <v>0</v>
      </c>
    </row>
    <row r="107" spans="1:11" x14ac:dyDescent="0.45">
      <c r="A107" s="8"/>
      <c r="B107" s="9"/>
      <c r="C107" s="8"/>
      <c r="D107" s="10"/>
      <c r="E107" s="11"/>
      <c r="F107" s="12"/>
      <c r="G107" s="13"/>
      <c r="H107" s="31"/>
      <c r="I107" s="12"/>
      <c r="J107" s="14"/>
      <c r="K107" s="15">
        <f t="shared" si="1"/>
        <v>0</v>
      </c>
    </row>
    <row r="108" spans="1:11" x14ac:dyDescent="0.45">
      <c r="A108" s="8"/>
      <c r="B108" s="9"/>
      <c r="C108" s="8"/>
      <c r="D108" s="10"/>
      <c r="E108" s="11"/>
      <c r="F108" s="12"/>
      <c r="G108" s="13"/>
      <c r="H108" s="31"/>
      <c r="I108" s="12"/>
      <c r="J108" s="14"/>
      <c r="K108" s="15">
        <f t="shared" si="1"/>
        <v>0</v>
      </c>
    </row>
    <row r="109" spans="1:11" x14ac:dyDescent="0.45">
      <c r="A109" s="8"/>
      <c r="B109" s="9"/>
      <c r="C109" s="8"/>
      <c r="D109" s="10"/>
      <c r="E109" s="11"/>
      <c r="F109" s="12"/>
      <c r="G109" s="13"/>
      <c r="H109" s="31"/>
      <c r="I109" s="12"/>
      <c r="J109" s="14"/>
      <c r="K109" s="15">
        <f t="shared" si="1"/>
        <v>0</v>
      </c>
    </row>
    <row r="110" spans="1:11" x14ac:dyDescent="0.45">
      <c r="A110" s="8"/>
      <c r="B110" s="9"/>
      <c r="C110" s="8"/>
      <c r="D110" s="10"/>
      <c r="E110" s="11"/>
      <c r="F110" s="12"/>
      <c r="G110" s="13"/>
      <c r="H110" s="31"/>
      <c r="I110" s="12"/>
      <c r="J110" s="14"/>
      <c r="K110" s="15">
        <f t="shared" si="1"/>
        <v>0</v>
      </c>
    </row>
    <row r="111" spans="1:11" x14ac:dyDescent="0.45">
      <c r="A111" s="8"/>
      <c r="B111" s="9"/>
      <c r="C111" s="8"/>
      <c r="D111" s="10"/>
      <c r="E111" s="11"/>
      <c r="F111" s="12"/>
      <c r="G111" s="13"/>
      <c r="H111" s="31"/>
      <c r="I111" s="12"/>
      <c r="J111" s="14"/>
      <c r="K111" s="15">
        <f t="shared" si="1"/>
        <v>0</v>
      </c>
    </row>
    <row r="112" spans="1:11" x14ac:dyDescent="0.45">
      <c r="A112" s="8"/>
      <c r="B112" s="9"/>
      <c r="C112" s="8"/>
      <c r="D112" s="10"/>
      <c r="E112" s="11"/>
      <c r="F112" s="12"/>
      <c r="G112" s="13"/>
      <c r="H112" s="31"/>
      <c r="I112" s="12"/>
      <c r="J112" s="14"/>
      <c r="K112" s="15">
        <f t="shared" si="1"/>
        <v>0</v>
      </c>
    </row>
    <row r="113" spans="1:11" x14ac:dyDescent="0.45">
      <c r="A113" s="8"/>
      <c r="B113" s="9"/>
      <c r="C113" s="8"/>
      <c r="D113" s="10"/>
      <c r="E113" s="11"/>
      <c r="F113" s="12"/>
      <c r="G113" s="13"/>
      <c r="H113" s="31"/>
      <c r="I113" s="12"/>
      <c r="J113" s="14"/>
      <c r="K113" s="15">
        <f t="shared" si="1"/>
        <v>0</v>
      </c>
    </row>
    <row r="114" spans="1:11" x14ac:dyDescent="0.45">
      <c r="A114" s="8"/>
      <c r="B114" s="9"/>
      <c r="C114" s="8"/>
      <c r="D114" s="10"/>
      <c r="E114" s="11"/>
      <c r="F114" s="12"/>
      <c r="G114" s="13"/>
      <c r="H114" s="31"/>
      <c r="I114" s="12"/>
      <c r="J114" s="14"/>
      <c r="K114" s="15">
        <f t="shared" si="1"/>
        <v>0</v>
      </c>
    </row>
    <row r="115" spans="1:11" x14ac:dyDescent="0.45">
      <c r="A115" s="8"/>
      <c r="B115" s="9"/>
      <c r="C115" s="8"/>
      <c r="D115" s="10"/>
      <c r="E115" s="11"/>
      <c r="F115" s="12"/>
      <c r="G115" s="13"/>
      <c r="H115" s="31"/>
      <c r="I115" s="12"/>
      <c r="J115" s="14"/>
      <c r="K115" s="15">
        <f t="shared" si="1"/>
        <v>0</v>
      </c>
    </row>
    <row r="116" spans="1:11" x14ac:dyDescent="0.45">
      <c r="A116" s="8"/>
      <c r="B116" s="9"/>
      <c r="C116" s="8"/>
      <c r="D116" s="10"/>
      <c r="E116" s="11"/>
      <c r="F116" s="12"/>
      <c r="G116" s="13"/>
      <c r="H116" s="31"/>
      <c r="I116" s="12"/>
      <c r="J116" s="14"/>
      <c r="K116" s="15">
        <f t="shared" si="1"/>
        <v>0</v>
      </c>
    </row>
    <row r="117" spans="1:11" x14ac:dyDescent="0.45">
      <c r="A117" s="8"/>
      <c r="B117" s="9"/>
      <c r="C117" s="8"/>
      <c r="D117" s="10"/>
      <c r="E117" s="11"/>
      <c r="F117" s="12"/>
      <c r="G117" s="13"/>
      <c r="H117" s="31"/>
      <c r="I117" s="12"/>
      <c r="J117" s="14"/>
      <c r="K117" s="15">
        <f t="shared" si="1"/>
        <v>0</v>
      </c>
    </row>
    <row r="118" spans="1:11" x14ac:dyDescent="0.45">
      <c r="A118" s="8"/>
      <c r="B118" s="9"/>
      <c r="C118" s="8"/>
      <c r="D118" s="10"/>
      <c r="E118" s="11"/>
      <c r="F118" s="12"/>
      <c r="G118" s="13"/>
      <c r="H118" s="31"/>
      <c r="I118" s="12"/>
      <c r="J118" s="14"/>
      <c r="K118" s="15">
        <f t="shared" si="1"/>
        <v>0</v>
      </c>
    </row>
    <row r="119" spans="1:11" x14ac:dyDescent="0.45">
      <c r="A119" s="8"/>
      <c r="B119" s="9"/>
      <c r="C119" s="8"/>
      <c r="D119" s="10"/>
      <c r="E119" s="11"/>
      <c r="F119" s="12"/>
      <c r="G119" s="13"/>
      <c r="H119" s="31"/>
      <c r="I119" s="12"/>
      <c r="J119" s="14"/>
      <c r="K119" s="15">
        <f t="shared" si="1"/>
        <v>0</v>
      </c>
    </row>
    <row r="120" spans="1:11" x14ac:dyDescent="0.45">
      <c r="A120" s="8"/>
      <c r="B120" s="9"/>
      <c r="C120" s="8"/>
      <c r="D120" s="10"/>
      <c r="E120" s="11"/>
      <c r="F120" s="12"/>
      <c r="G120" s="13"/>
      <c r="H120" s="31"/>
      <c r="I120" s="12"/>
      <c r="J120" s="14"/>
      <c r="K120" s="15">
        <f t="shared" si="1"/>
        <v>0</v>
      </c>
    </row>
    <row r="121" spans="1:11" x14ac:dyDescent="0.45">
      <c r="A121" s="8"/>
      <c r="B121" s="9"/>
      <c r="C121" s="8"/>
      <c r="D121" s="10"/>
      <c r="E121" s="11"/>
      <c r="F121" s="12"/>
      <c r="G121" s="13"/>
      <c r="H121" s="31"/>
      <c r="I121" s="12"/>
      <c r="J121" s="14"/>
      <c r="K121" s="15">
        <f t="shared" si="1"/>
        <v>0</v>
      </c>
    </row>
    <row r="122" spans="1:11" x14ac:dyDescent="0.45">
      <c r="A122" s="8"/>
      <c r="B122" s="9"/>
      <c r="C122" s="8"/>
      <c r="D122" s="10"/>
      <c r="E122" s="11"/>
      <c r="F122" s="12"/>
      <c r="G122" s="13"/>
      <c r="H122" s="31"/>
      <c r="I122" s="12"/>
      <c r="J122" s="14"/>
      <c r="K122" s="15">
        <f t="shared" si="1"/>
        <v>0</v>
      </c>
    </row>
    <row r="123" spans="1:11" x14ac:dyDescent="0.45">
      <c r="A123" s="8"/>
      <c r="B123" s="9"/>
      <c r="C123" s="8"/>
      <c r="D123" s="10"/>
      <c r="E123" s="11"/>
      <c r="F123" s="12"/>
      <c r="G123" s="13"/>
      <c r="H123" s="31"/>
      <c r="I123" s="12"/>
      <c r="J123" s="14"/>
      <c r="K123" s="15">
        <f t="shared" si="1"/>
        <v>0</v>
      </c>
    </row>
    <row r="124" spans="1:11" x14ac:dyDescent="0.45">
      <c r="A124" s="8"/>
      <c r="B124" s="9"/>
      <c r="C124" s="8"/>
      <c r="D124" s="10"/>
      <c r="E124" s="11"/>
      <c r="F124" s="12"/>
      <c r="G124" s="13"/>
      <c r="H124" s="31"/>
      <c r="I124" s="12"/>
      <c r="J124" s="14"/>
      <c r="K124" s="15">
        <f t="shared" si="1"/>
        <v>0</v>
      </c>
    </row>
    <row r="125" spans="1:11" x14ac:dyDescent="0.45">
      <c r="A125" s="8"/>
      <c r="B125" s="9"/>
      <c r="C125" s="8"/>
      <c r="D125" s="10"/>
      <c r="E125" s="11"/>
      <c r="F125" s="12"/>
      <c r="G125" s="13"/>
      <c r="H125" s="31"/>
      <c r="I125" s="12"/>
      <c r="J125" s="14"/>
      <c r="K125" s="15">
        <f t="shared" si="1"/>
        <v>0</v>
      </c>
    </row>
    <row r="126" spans="1:11" x14ac:dyDescent="0.45">
      <c r="A126" s="8"/>
      <c r="B126" s="9"/>
      <c r="C126" s="8"/>
      <c r="D126" s="10"/>
      <c r="E126" s="11"/>
      <c r="F126" s="12"/>
      <c r="G126" s="13"/>
      <c r="H126" s="31"/>
      <c r="I126" s="12"/>
      <c r="J126" s="14"/>
      <c r="K126" s="15">
        <f t="shared" si="1"/>
        <v>0</v>
      </c>
    </row>
    <row r="127" spans="1:11" x14ac:dyDescent="0.45">
      <c r="A127" s="8"/>
      <c r="B127" s="9"/>
      <c r="C127" s="8"/>
      <c r="D127" s="10"/>
      <c r="E127" s="11"/>
      <c r="F127" s="12"/>
      <c r="G127" s="13"/>
      <c r="H127" s="31"/>
      <c r="I127" s="12"/>
      <c r="J127" s="14"/>
      <c r="K127" s="15">
        <f t="shared" si="1"/>
        <v>0</v>
      </c>
    </row>
    <row r="128" spans="1:11" x14ac:dyDescent="0.45">
      <c r="A128" s="8"/>
      <c r="B128" s="9"/>
      <c r="C128" s="8"/>
      <c r="D128" s="10"/>
      <c r="E128" s="11"/>
      <c r="F128" s="12"/>
      <c r="G128" s="13"/>
      <c r="H128" s="31"/>
      <c r="I128" s="12"/>
      <c r="J128" s="14"/>
      <c r="K128" s="15">
        <f t="shared" si="1"/>
        <v>0</v>
      </c>
    </row>
    <row r="129" spans="1:11" x14ac:dyDescent="0.45">
      <c r="A129" s="8"/>
      <c r="B129" s="9"/>
      <c r="C129" s="8"/>
      <c r="D129" s="10"/>
      <c r="E129" s="11"/>
      <c r="F129" s="12"/>
      <c r="G129" s="13"/>
      <c r="H129" s="31"/>
      <c r="I129" s="12"/>
      <c r="J129" s="14"/>
      <c r="K129" s="15">
        <f t="shared" si="1"/>
        <v>0</v>
      </c>
    </row>
    <row r="130" spans="1:11" x14ac:dyDescent="0.45">
      <c r="A130" s="8"/>
      <c r="B130" s="9"/>
      <c r="C130" s="8"/>
      <c r="D130" s="10"/>
      <c r="E130" s="11"/>
      <c r="F130" s="12"/>
      <c r="G130" s="13"/>
      <c r="H130" s="31"/>
      <c r="I130" s="12"/>
      <c r="J130" s="14"/>
      <c r="K130" s="15">
        <f t="shared" si="1"/>
        <v>0</v>
      </c>
    </row>
    <row r="131" spans="1:11" x14ac:dyDescent="0.45">
      <c r="A131" s="8"/>
      <c r="B131" s="9"/>
      <c r="C131" s="8"/>
      <c r="D131" s="10"/>
      <c r="E131" s="11"/>
      <c r="F131" s="12"/>
      <c r="G131" s="13"/>
      <c r="H131" s="31"/>
      <c r="I131" s="12"/>
      <c r="J131" s="14"/>
      <c r="K131" s="15">
        <f t="shared" si="1"/>
        <v>0</v>
      </c>
    </row>
    <row r="132" spans="1:11" x14ac:dyDescent="0.45">
      <c r="A132" s="8"/>
      <c r="B132" s="9"/>
      <c r="C132" s="8"/>
      <c r="D132" s="10"/>
      <c r="E132" s="11"/>
      <c r="F132" s="12"/>
      <c r="G132" s="13"/>
      <c r="H132" s="31"/>
      <c r="I132" s="12"/>
      <c r="J132" s="14"/>
      <c r="K132" s="15">
        <f t="shared" si="1"/>
        <v>0</v>
      </c>
    </row>
    <row r="133" spans="1:11" x14ac:dyDescent="0.45">
      <c r="A133" s="8"/>
      <c r="B133" s="9"/>
      <c r="C133" s="8"/>
      <c r="D133" s="10"/>
      <c r="E133" s="11"/>
      <c r="F133" s="12"/>
      <c r="G133" s="13"/>
      <c r="H133" s="31"/>
      <c r="I133" s="12"/>
      <c r="J133" s="14"/>
      <c r="K133" s="15">
        <f t="shared" ref="K133:K196" si="2">F133*I133</f>
        <v>0</v>
      </c>
    </row>
    <row r="134" spans="1:11" x14ac:dyDescent="0.45">
      <c r="A134" s="8"/>
      <c r="B134" s="9"/>
      <c r="C134" s="8"/>
      <c r="D134" s="10"/>
      <c r="E134" s="11"/>
      <c r="F134" s="12"/>
      <c r="G134" s="13"/>
      <c r="H134" s="31"/>
      <c r="I134" s="12"/>
      <c r="J134" s="14"/>
      <c r="K134" s="15">
        <f t="shared" si="2"/>
        <v>0</v>
      </c>
    </row>
    <row r="135" spans="1:11" x14ac:dyDescent="0.45">
      <c r="A135" s="8"/>
      <c r="B135" s="9"/>
      <c r="C135" s="8"/>
      <c r="D135" s="10"/>
      <c r="E135" s="11"/>
      <c r="F135" s="12"/>
      <c r="G135" s="13"/>
      <c r="H135" s="31"/>
      <c r="I135" s="12"/>
      <c r="J135" s="14"/>
      <c r="K135" s="15">
        <f t="shared" si="2"/>
        <v>0</v>
      </c>
    </row>
    <row r="136" spans="1:11" x14ac:dyDescent="0.45">
      <c r="A136" s="8"/>
      <c r="B136" s="9"/>
      <c r="C136" s="8"/>
      <c r="D136" s="10"/>
      <c r="E136" s="11"/>
      <c r="F136" s="12"/>
      <c r="G136" s="13"/>
      <c r="H136" s="31"/>
      <c r="I136" s="12"/>
      <c r="J136" s="14"/>
      <c r="K136" s="15">
        <f t="shared" si="2"/>
        <v>0</v>
      </c>
    </row>
    <row r="137" spans="1:11" x14ac:dyDescent="0.45">
      <c r="A137" s="8"/>
      <c r="B137" s="9"/>
      <c r="C137" s="8"/>
      <c r="D137" s="10"/>
      <c r="E137" s="11"/>
      <c r="F137" s="12"/>
      <c r="G137" s="13"/>
      <c r="H137" s="31"/>
      <c r="I137" s="12"/>
      <c r="J137" s="14"/>
      <c r="K137" s="15">
        <f t="shared" si="2"/>
        <v>0</v>
      </c>
    </row>
    <row r="138" spans="1:11" x14ac:dyDescent="0.45">
      <c r="A138" s="8"/>
      <c r="B138" s="9"/>
      <c r="C138" s="8"/>
      <c r="D138" s="10"/>
      <c r="E138" s="11"/>
      <c r="F138" s="12"/>
      <c r="G138" s="13"/>
      <c r="H138" s="31"/>
      <c r="I138" s="12"/>
      <c r="J138" s="14"/>
      <c r="K138" s="15">
        <f t="shared" si="2"/>
        <v>0</v>
      </c>
    </row>
    <row r="139" spans="1:11" x14ac:dyDescent="0.45">
      <c r="A139" s="8"/>
      <c r="B139" s="9"/>
      <c r="C139" s="8"/>
      <c r="D139" s="10"/>
      <c r="E139" s="11"/>
      <c r="F139" s="12"/>
      <c r="G139" s="13"/>
      <c r="H139" s="31"/>
      <c r="I139" s="12"/>
      <c r="J139" s="14"/>
      <c r="K139" s="15">
        <f t="shared" si="2"/>
        <v>0</v>
      </c>
    </row>
    <row r="140" spans="1:11" x14ac:dyDescent="0.45">
      <c r="A140" s="8"/>
      <c r="B140" s="9"/>
      <c r="C140" s="8"/>
      <c r="D140" s="10"/>
      <c r="E140" s="11"/>
      <c r="F140" s="12"/>
      <c r="G140" s="13"/>
      <c r="H140" s="31"/>
      <c r="I140" s="12"/>
      <c r="J140" s="14"/>
      <c r="K140" s="15">
        <f t="shared" si="2"/>
        <v>0</v>
      </c>
    </row>
    <row r="141" spans="1:11" x14ac:dyDescent="0.45">
      <c r="A141" s="8"/>
      <c r="B141" s="9"/>
      <c r="C141" s="8"/>
      <c r="D141" s="10"/>
      <c r="E141" s="11"/>
      <c r="F141" s="12"/>
      <c r="G141" s="13"/>
      <c r="H141" s="31"/>
      <c r="I141" s="12"/>
      <c r="J141" s="14"/>
      <c r="K141" s="15">
        <f t="shared" si="2"/>
        <v>0</v>
      </c>
    </row>
    <row r="142" spans="1:11" x14ac:dyDescent="0.45">
      <c r="A142" s="8"/>
      <c r="B142" s="9"/>
      <c r="C142" s="8"/>
      <c r="D142" s="10"/>
      <c r="E142" s="11"/>
      <c r="F142" s="12"/>
      <c r="G142" s="13"/>
      <c r="H142" s="31"/>
      <c r="I142" s="12"/>
      <c r="J142" s="14"/>
      <c r="K142" s="15">
        <f t="shared" si="2"/>
        <v>0</v>
      </c>
    </row>
    <row r="143" spans="1:11" x14ac:dyDescent="0.45">
      <c r="A143" s="8"/>
      <c r="B143" s="9"/>
      <c r="C143" s="8"/>
      <c r="D143" s="10"/>
      <c r="E143" s="11"/>
      <c r="F143" s="12"/>
      <c r="G143" s="13"/>
      <c r="H143" s="31"/>
      <c r="I143" s="12"/>
      <c r="J143" s="14"/>
      <c r="K143" s="15">
        <f t="shared" si="2"/>
        <v>0</v>
      </c>
    </row>
    <row r="144" spans="1:11" x14ac:dyDescent="0.45">
      <c r="A144" s="8"/>
      <c r="B144" s="9"/>
      <c r="C144" s="8"/>
      <c r="D144" s="10"/>
      <c r="E144" s="11"/>
      <c r="F144" s="12"/>
      <c r="G144" s="13"/>
      <c r="H144" s="31"/>
      <c r="I144" s="12"/>
      <c r="J144" s="14"/>
      <c r="K144" s="15">
        <f t="shared" si="2"/>
        <v>0</v>
      </c>
    </row>
    <row r="145" spans="1:11" x14ac:dyDescent="0.45">
      <c r="A145" s="8"/>
      <c r="B145" s="9"/>
      <c r="C145" s="8"/>
      <c r="D145" s="10"/>
      <c r="E145" s="11"/>
      <c r="F145" s="12"/>
      <c r="G145" s="13"/>
      <c r="H145" s="31"/>
      <c r="I145" s="12"/>
      <c r="J145" s="14"/>
      <c r="K145" s="15">
        <f t="shared" si="2"/>
        <v>0</v>
      </c>
    </row>
    <row r="146" spans="1:11" x14ac:dyDescent="0.45">
      <c r="A146" s="8"/>
      <c r="B146" s="9"/>
      <c r="C146" s="8"/>
      <c r="D146" s="10"/>
      <c r="E146" s="11"/>
      <c r="F146" s="12"/>
      <c r="G146" s="13"/>
      <c r="H146" s="31"/>
      <c r="I146" s="12"/>
      <c r="J146" s="14"/>
      <c r="K146" s="15">
        <f t="shared" si="2"/>
        <v>0</v>
      </c>
    </row>
    <row r="147" spans="1:11" x14ac:dyDescent="0.45">
      <c r="A147" s="8"/>
      <c r="B147" s="9"/>
      <c r="C147" s="8"/>
      <c r="D147" s="10"/>
      <c r="E147" s="11"/>
      <c r="F147" s="12"/>
      <c r="G147" s="13"/>
      <c r="H147" s="31"/>
      <c r="I147" s="12"/>
      <c r="J147" s="14"/>
      <c r="K147" s="15">
        <f t="shared" si="2"/>
        <v>0</v>
      </c>
    </row>
    <row r="148" spans="1:11" x14ac:dyDescent="0.45">
      <c r="A148" s="8"/>
      <c r="B148" s="9"/>
      <c r="C148" s="8"/>
      <c r="D148" s="10"/>
      <c r="E148" s="11"/>
      <c r="F148" s="12"/>
      <c r="G148" s="13"/>
      <c r="H148" s="31"/>
      <c r="I148" s="12"/>
      <c r="J148" s="14"/>
      <c r="K148" s="15">
        <f t="shared" si="2"/>
        <v>0</v>
      </c>
    </row>
    <row r="149" spans="1:11" x14ac:dyDescent="0.45">
      <c r="A149" s="8"/>
      <c r="B149" s="9"/>
      <c r="C149" s="8"/>
      <c r="D149" s="10"/>
      <c r="E149" s="11"/>
      <c r="F149" s="12"/>
      <c r="G149" s="13"/>
      <c r="H149" s="31"/>
      <c r="I149" s="12"/>
      <c r="J149" s="14"/>
      <c r="K149" s="15">
        <f t="shared" si="2"/>
        <v>0</v>
      </c>
    </row>
    <row r="150" spans="1:11" x14ac:dyDescent="0.45">
      <c r="A150" s="8"/>
      <c r="B150" s="9"/>
      <c r="C150" s="8"/>
      <c r="D150" s="10"/>
      <c r="E150" s="11"/>
      <c r="F150" s="12"/>
      <c r="G150" s="13"/>
      <c r="H150" s="31"/>
      <c r="I150" s="12"/>
      <c r="J150" s="14"/>
      <c r="K150" s="15">
        <f t="shared" si="2"/>
        <v>0</v>
      </c>
    </row>
    <row r="151" spans="1:11" x14ac:dyDescent="0.45">
      <c r="A151" s="8"/>
      <c r="B151" s="9"/>
      <c r="C151" s="8"/>
      <c r="D151" s="10"/>
      <c r="E151" s="11"/>
      <c r="F151" s="12"/>
      <c r="G151" s="13"/>
      <c r="H151" s="31"/>
      <c r="I151" s="12"/>
      <c r="J151" s="14"/>
      <c r="K151" s="15">
        <f t="shared" si="2"/>
        <v>0</v>
      </c>
    </row>
    <row r="152" spans="1:11" x14ac:dyDescent="0.45">
      <c r="A152" s="8"/>
      <c r="B152" s="9"/>
      <c r="C152" s="8"/>
      <c r="D152" s="10"/>
      <c r="E152" s="11"/>
      <c r="F152" s="12"/>
      <c r="G152" s="13"/>
      <c r="H152" s="31"/>
      <c r="I152" s="12"/>
      <c r="J152" s="14"/>
      <c r="K152" s="15">
        <f t="shared" si="2"/>
        <v>0</v>
      </c>
    </row>
    <row r="153" spans="1:11" x14ac:dyDescent="0.45">
      <c r="A153" s="8"/>
      <c r="B153" s="9"/>
      <c r="C153" s="8"/>
      <c r="D153" s="10"/>
      <c r="E153" s="11"/>
      <c r="F153" s="12"/>
      <c r="G153" s="13"/>
      <c r="H153" s="31"/>
      <c r="I153" s="12"/>
      <c r="J153" s="14"/>
      <c r="K153" s="15">
        <f t="shared" si="2"/>
        <v>0</v>
      </c>
    </row>
    <row r="154" spans="1:11" x14ac:dyDescent="0.45">
      <c r="A154" s="8"/>
      <c r="B154" s="9"/>
      <c r="C154" s="8"/>
      <c r="D154" s="10"/>
      <c r="E154" s="11"/>
      <c r="F154" s="12"/>
      <c r="G154" s="13"/>
      <c r="H154" s="31"/>
      <c r="I154" s="12"/>
      <c r="J154" s="14"/>
      <c r="K154" s="15">
        <f t="shared" si="2"/>
        <v>0</v>
      </c>
    </row>
    <row r="155" spans="1:11" x14ac:dyDescent="0.45">
      <c r="A155" s="8"/>
      <c r="B155" s="9"/>
      <c r="C155" s="8"/>
      <c r="D155" s="10"/>
      <c r="E155" s="11"/>
      <c r="F155" s="12"/>
      <c r="G155" s="13"/>
      <c r="H155" s="31"/>
      <c r="I155" s="12"/>
      <c r="J155" s="14"/>
      <c r="K155" s="15">
        <f t="shared" si="2"/>
        <v>0</v>
      </c>
    </row>
    <row r="156" spans="1:11" x14ac:dyDescent="0.45">
      <c r="A156" s="8"/>
      <c r="B156" s="9"/>
      <c r="C156" s="8"/>
      <c r="D156" s="10"/>
      <c r="E156" s="11"/>
      <c r="F156" s="12"/>
      <c r="G156" s="13"/>
      <c r="H156" s="31"/>
      <c r="I156" s="12"/>
      <c r="J156" s="14"/>
      <c r="K156" s="15">
        <f t="shared" si="2"/>
        <v>0</v>
      </c>
    </row>
    <row r="157" spans="1:11" x14ac:dyDescent="0.45">
      <c r="A157" s="8"/>
      <c r="B157" s="9"/>
      <c r="C157" s="8"/>
      <c r="D157" s="10"/>
      <c r="E157" s="11"/>
      <c r="F157" s="12"/>
      <c r="G157" s="13"/>
      <c r="H157" s="31"/>
      <c r="I157" s="12"/>
      <c r="J157" s="14"/>
      <c r="K157" s="15">
        <f t="shared" si="2"/>
        <v>0</v>
      </c>
    </row>
    <row r="158" spans="1:11" x14ac:dyDescent="0.45">
      <c r="A158" s="8"/>
      <c r="B158" s="9"/>
      <c r="C158" s="8"/>
      <c r="D158" s="10"/>
      <c r="E158" s="11"/>
      <c r="F158" s="12"/>
      <c r="G158" s="13"/>
      <c r="H158" s="31"/>
      <c r="I158" s="12"/>
      <c r="J158" s="14"/>
      <c r="K158" s="15">
        <f t="shared" si="2"/>
        <v>0</v>
      </c>
    </row>
    <row r="159" spans="1:11" x14ac:dyDescent="0.45">
      <c r="A159" s="8"/>
      <c r="B159" s="9"/>
      <c r="C159" s="8"/>
      <c r="D159" s="10"/>
      <c r="E159" s="11"/>
      <c r="F159" s="12"/>
      <c r="G159" s="13"/>
      <c r="H159" s="31"/>
      <c r="I159" s="12"/>
      <c r="J159" s="14"/>
      <c r="K159" s="15">
        <f t="shared" si="2"/>
        <v>0</v>
      </c>
    </row>
    <row r="160" spans="1:11" x14ac:dyDescent="0.45">
      <c r="A160" s="8"/>
      <c r="B160" s="9"/>
      <c r="C160" s="8"/>
      <c r="D160" s="10"/>
      <c r="E160" s="11"/>
      <c r="F160" s="12"/>
      <c r="G160" s="13"/>
      <c r="H160" s="31"/>
      <c r="I160" s="12"/>
      <c r="J160" s="14"/>
      <c r="K160" s="15">
        <f t="shared" si="2"/>
        <v>0</v>
      </c>
    </row>
    <row r="161" spans="1:11" x14ac:dyDescent="0.45">
      <c r="A161" s="8"/>
      <c r="B161" s="9"/>
      <c r="C161" s="8"/>
      <c r="D161" s="10"/>
      <c r="E161" s="11"/>
      <c r="F161" s="12"/>
      <c r="G161" s="13"/>
      <c r="H161" s="31"/>
      <c r="I161" s="12"/>
      <c r="J161" s="14"/>
      <c r="K161" s="15">
        <f t="shared" si="2"/>
        <v>0</v>
      </c>
    </row>
    <row r="162" spans="1:11" x14ac:dyDescent="0.45">
      <c r="A162" s="8"/>
      <c r="B162" s="9"/>
      <c r="C162" s="8"/>
      <c r="D162" s="10"/>
      <c r="E162" s="11"/>
      <c r="F162" s="12"/>
      <c r="G162" s="13"/>
      <c r="H162" s="31"/>
      <c r="I162" s="12"/>
      <c r="J162" s="14"/>
      <c r="K162" s="15">
        <f t="shared" si="2"/>
        <v>0</v>
      </c>
    </row>
    <row r="163" spans="1:11" x14ac:dyDescent="0.45">
      <c r="A163" s="8"/>
      <c r="B163" s="9"/>
      <c r="C163" s="8"/>
      <c r="D163" s="10"/>
      <c r="E163" s="11"/>
      <c r="F163" s="12"/>
      <c r="G163" s="13"/>
      <c r="H163" s="31"/>
      <c r="I163" s="12"/>
      <c r="J163" s="14"/>
      <c r="K163" s="15">
        <f t="shared" si="2"/>
        <v>0</v>
      </c>
    </row>
    <row r="164" spans="1:11" x14ac:dyDescent="0.45">
      <c r="A164" s="8"/>
      <c r="B164" s="9"/>
      <c r="C164" s="8"/>
      <c r="D164" s="10"/>
      <c r="E164" s="11"/>
      <c r="F164" s="12"/>
      <c r="G164" s="13"/>
      <c r="H164" s="31"/>
      <c r="I164" s="12"/>
      <c r="J164" s="14"/>
      <c r="K164" s="15">
        <f t="shared" si="2"/>
        <v>0</v>
      </c>
    </row>
    <row r="165" spans="1:11" x14ac:dyDescent="0.45">
      <c r="A165" s="8"/>
      <c r="B165" s="9"/>
      <c r="C165" s="8"/>
      <c r="D165" s="10"/>
      <c r="E165" s="11"/>
      <c r="F165" s="12"/>
      <c r="G165" s="13"/>
      <c r="H165" s="31"/>
      <c r="I165" s="12"/>
      <c r="J165" s="14"/>
      <c r="K165" s="15">
        <f t="shared" si="2"/>
        <v>0</v>
      </c>
    </row>
    <row r="166" spans="1:11" x14ac:dyDescent="0.45">
      <c r="A166" s="8"/>
      <c r="B166" s="9"/>
      <c r="C166" s="8"/>
      <c r="D166" s="10"/>
      <c r="E166" s="11"/>
      <c r="F166" s="12"/>
      <c r="G166" s="13"/>
      <c r="H166" s="31"/>
      <c r="I166" s="12"/>
      <c r="J166" s="14"/>
      <c r="K166" s="15">
        <f t="shared" si="2"/>
        <v>0</v>
      </c>
    </row>
    <row r="167" spans="1:11" x14ac:dyDescent="0.45">
      <c r="A167" s="8"/>
      <c r="B167" s="9"/>
      <c r="C167" s="8"/>
      <c r="D167" s="10"/>
      <c r="E167" s="11"/>
      <c r="F167" s="12"/>
      <c r="G167" s="13"/>
      <c r="H167" s="31"/>
      <c r="I167" s="12"/>
      <c r="J167" s="14"/>
      <c r="K167" s="15">
        <f t="shared" si="2"/>
        <v>0</v>
      </c>
    </row>
    <row r="168" spans="1:11" x14ac:dyDescent="0.45">
      <c r="A168" s="8"/>
      <c r="B168" s="9"/>
      <c r="C168" s="8"/>
      <c r="D168" s="10"/>
      <c r="E168" s="11"/>
      <c r="F168" s="12"/>
      <c r="G168" s="13"/>
      <c r="H168" s="31"/>
      <c r="I168" s="12"/>
      <c r="J168" s="14"/>
      <c r="K168" s="15">
        <f t="shared" si="2"/>
        <v>0</v>
      </c>
    </row>
    <row r="169" spans="1:11" x14ac:dyDescent="0.45">
      <c r="A169" s="8"/>
      <c r="B169" s="9"/>
      <c r="C169" s="8"/>
      <c r="D169" s="10"/>
      <c r="E169" s="11"/>
      <c r="F169" s="12"/>
      <c r="G169" s="13"/>
      <c r="H169" s="31"/>
      <c r="I169" s="12"/>
      <c r="J169" s="14"/>
      <c r="K169" s="15">
        <f t="shared" si="2"/>
        <v>0</v>
      </c>
    </row>
    <row r="170" spans="1:11" x14ac:dyDescent="0.45">
      <c r="A170" s="8"/>
      <c r="B170" s="9"/>
      <c r="C170" s="8"/>
      <c r="D170" s="10"/>
      <c r="E170" s="11"/>
      <c r="F170" s="12"/>
      <c r="G170" s="13"/>
      <c r="H170" s="31"/>
      <c r="I170" s="12"/>
      <c r="J170" s="14"/>
      <c r="K170" s="15">
        <f t="shared" si="2"/>
        <v>0</v>
      </c>
    </row>
    <row r="171" spans="1:11" x14ac:dyDescent="0.45">
      <c r="A171" s="8"/>
      <c r="B171" s="9"/>
      <c r="C171" s="8"/>
      <c r="D171" s="10"/>
      <c r="E171" s="11"/>
      <c r="F171" s="12"/>
      <c r="G171" s="13"/>
      <c r="H171" s="31"/>
      <c r="I171" s="12"/>
      <c r="J171" s="14"/>
      <c r="K171" s="15">
        <f t="shared" si="2"/>
        <v>0</v>
      </c>
    </row>
    <row r="172" spans="1:11" x14ac:dyDescent="0.45">
      <c r="A172" s="8"/>
      <c r="B172" s="9"/>
      <c r="C172" s="8"/>
      <c r="D172" s="10"/>
      <c r="E172" s="11"/>
      <c r="F172" s="12"/>
      <c r="G172" s="13"/>
      <c r="H172" s="31"/>
      <c r="I172" s="12"/>
      <c r="J172" s="14"/>
      <c r="K172" s="15">
        <f t="shared" si="2"/>
        <v>0</v>
      </c>
    </row>
    <row r="173" spans="1:11" x14ac:dyDescent="0.45">
      <c r="A173" s="8"/>
      <c r="B173" s="9"/>
      <c r="C173" s="8"/>
      <c r="D173" s="10"/>
      <c r="E173" s="11"/>
      <c r="F173" s="12"/>
      <c r="G173" s="13"/>
      <c r="H173" s="31"/>
      <c r="I173" s="12"/>
      <c r="J173" s="14"/>
      <c r="K173" s="15">
        <f t="shared" si="2"/>
        <v>0</v>
      </c>
    </row>
    <row r="174" spans="1:11" x14ac:dyDescent="0.45">
      <c r="A174" s="8"/>
      <c r="B174" s="9"/>
      <c r="C174" s="8"/>
      <c r="D174" s="10"/>
      <c r="E174" s="11"/>
      <c r="F174" s="12"/>
      <c r="G174" s="13"/>
      <c r="H174" s="31"/>
      <c r="I174" s="12"/>
      <c r="J174" s="14"/>
      <c r="K174" s="15">
        <f t="shared" si="2"/>
        <v>0</v>
      </c>
    </row>
    <row r="175" spans="1:11" x14ac:dyDescent="0.45">
      <c r="A175" s="8"/>
      <c r="B175" s="9"/>
      <c r="C175" s="8"/>
      <c r="D175" s="10"/>
      <c r="E175" s="11"/>
      <c r="F175" s="12"/>
      <c r="G175" s="13"/>
      <c r="H175" s="31"/>
      <c r="I175" s="12"/>
      <c r="J175" s="14"/>
      <c r="K175" s="15">
        <f t="shared" si="2"/>
        <v>0</v>
      </c>
    </row>
    <row r="176" spans="1:11" x14ac:dyDescent="0.45">
      <c r="A176" s="8"/>
      <c r="B176" s="9"/>
      <c r="C176" s="8"/>
      <c r="D176" s="10"/>
      <c r="E176" s="11"/>
      <c r="F176" s="12"/>
      <c r="G176" s="13"/>
      <c r="H176" s="31"/>
      <c r="I176" s="12"/>
      <c r="J176" s="14"/>
      <c r="K176" s="15">
        <f t="shared" si="2"/>
        <v>0</v>
      </c>
    </row>
    <row r="177" spans="1:11" x14ac:dyDescent="0.45">
      <c r="A177" s="8"/>
      <c r="B177" s="9"/>
      <c r="C177" s="8"/>
      <c r="D177" s="10"/>
      <c r="E177" s="11"/>
      <c r="F177" s="12"/>
      <c r="G177" s="13"/>
      <c r="H177" s="31"/>
      <c r="I177" s="12"/>
      <c r="J177" s="14"/>
      <c r="K177" s="15">
        <f t="shared" si="2"/>
        <v>0</v>
      </c>
    </row>
    <row r="178" spans="1:11" x14ac:dyDescent="0.45">
      <c r="A178" s="8"/>
      <c r="B178" s="9"/>
      <c r="C178" s="8"/>
      <c r="D178" s="10"/>
      <c r="E178" s="11"/>
      <c r="F178" s="12"/>
      <c r="G178" s="13"/>
      <c r="H178" s="31"/>
      <c r="I178" s="12"/>
      <c r="J178" s="14"/>
      <c r="K178" s="15">
        <f t="shared" si="2"/>
        <v>0</v>
      </c>
    </row>
    <row r="179" spans="1:11" x14ac:dyDescent="0.45">
      <c r="A179" s="8"/>
      <c r="B179" s="9"/>
      <c r="C179" s="8"/>
      <c r="D179" s="10"/>
      <c r="E179" s="11"/>
      <c r="F179" s="12"/>
      <c r="G179" s="13"/>
      <c r="H179" s="31"/>
      <c r="I179" s="12"/>
      <c r="J179" s="14"/>
      <c r="K179" s="15">
        <f t="shared" si="2"/>
        <v>0</v>
      </c>
    </row>
    <row r="180" spans="1:11" x14ac:dyDescent="0.45">
      <c r="A180" s="8"/>
      <c r="B180" s="9"/>
      <c r="C180" s="8"/>
      <c r="D180" s="10"/>
      <c r="E180" s="11"/>
      <c r="F180" s="12"/>
      <c r="G180" s="13"/>
      <c r="H180" s="31"/>
      <c r="I180" s="12"/>
      <c r="J180" s="14"/>
      <c r="K180" s="15">
        <f t="shared" si="2"/>
        <v>0</v>
      </c>
    </row>
    <row r="181" spans="1:11" x14ac:dyDescent="0.45">
      <c r="A181" s="8"/>
      <c r="B181" s="9"/>
      <c r="C181" s="8"/>
      <c r="D181" s="10"/>
      <c r="E181" s="11"/>
      <c r="F181" s="12"/>
      <c r="G181" s="13"/>
      <c r="H181" s="31"/>
      <c r="I181" s="12"/>
      <c r="J181" s="14"/>
      <c r="K181" s="15">
        <f t="shared" si="2"/>
        <v>0</v>
      </c>
    </row>
    <row r="182" spans="1:11" x14ac:dyDescent="0.45">
      <c r="A182" s="8"/>
      <c r="B182" s="9"/>
      <c r="C182" s="8"/>
      <c r="D182" s="10"/>
      <c r="E182" s="11"/>
      <c r="F182" s="12"/>
      <c r="G182" s="13"/>
      <c r="H182" s="31"/>
      <c r="I182" s="12"/>
      <c r="J182" s="14"/>
      <c r="K182" s="15">
        <f t="shared" si="2"/>
        <v>0</v>
      </c>
    </row>
    <row r="183" spans="1:11" x14ac:dyDescent="0.45">
      <c r="A183" s="8"/>
      <c r="B183" s="9"/>
      <c r="C183" s="8"/>
      <c r="D183" s="10"/>
      <c r="E183" s="11"/>
      <c r="F183" s="12"/>
      <c r="G183" s="13"/>
      <c r="H183" s="31"/>
      <c r="I183" s="12"/>
      <c r="J183" s="14"/>
      <c r="K183" s="15">
        <f t="shared" si="2"/>
        <v>0</v>
      </c>
    </row>
    <row r="184" spans="1:11" x14ac:dyDescent="0.45">
      <c r="A184" s="8"/>
      <c r="B184" s="9"/>
      <c r="C184" s="8"/>
      <c r="D184" s="10"/>
      <c r="E184" s="11"/>
      <c r="F184" s="12"/>
      <c r="G184" s="13"/>
      <c r="H184" s="31"/>
      <c r="I184" s="12"/>
      <c r="J184" s="14"/>
      <c r="K184" s="15">
        <f t="shared" si="2"/>
        <v>0</v>
      </c>
    </row>
    <row r="185" spans="1:11" x14ac:dyDescent="0.45">
      <c r="A185" s="8"/>
      <c r="B185" s="9"/>
      <c r="C185" s="8"/>
      <c r="D185" s="10"/>
      <c r="E185" s="11"/>
      <c r="F185" s="12"/>
      <c r="G185" s="13"/>
      <c r="H185" s="31"/>
      <c r="I185" s="12"/>
      <c r="J185" s="14"/>
      <c r="K185" s="15">
        <f t="shared" si="2"/>
        <v>0</v>
      </c>
    </row>
    <row r="186" spans="1:11" x14ac:dyDescent="0.45">
      <c r="A186" s="8"/>
      <c r="B186" s="9"/>
      <c r="C186" s="8"/>
      <c r="D186" s="10"/>
      <c r="E186" s="11"/>
      <c r="F186" s="12"/>
      <c r="G186" s="13"/>
      <c r="H186" s="31"/>
      <c r="I186" s="12"/>
      <c r="J186" s="14"/>
      <c r="K186" s="15">
        <f t="shared" si="2"/>
        <v>0</v>
      </c>
    </row>
    <row r="187" spans="1:11" x14ac:dyDescent="0.45">
      <c r="A187" s="8"/>
      <c r="B187" s="9"/>
      <c r="C187" s="8"/>
      <c r="D187" s="10"/>
      <c r="E187" s="11"/>
      <c r="F187" s="12"/>
      <c r="G187" s="13"/>
      <c r="H187" s="31"/>
      <c r="I187" s="12"/>
      <c r="J187" s="14"/>
      <c r="K187" s="15">
        <f t="shared" si="2"/>
        <v>0</v>
      </c>
    </row>
    <row r="188" spans="1:11" x14ac:dyDescent="0.45">
      <c r="A188" s="8"/>
      <c r="B188" s="9"/>
      <c r="C188" s="8"/>
      <c r="D188" s="10"/>
      <c r="E188" s="11"/>
      <c r="F188" s="12"/>
      <c r="G188" s="13"/>
      <c r="H188" s="31"/>
      <c r="I188" s="12"/>
      <c r="J188" s="14"/>
      <c r="K188" s="15">
        <f t="shared" si="2"/>
        <v>0</v>
      </c>
    </row>
    <row r="189" spans="1:11" x14ac:dyDescent="0.45">
      <c r="A189" s="8"/>
      <c r="B189" s="9"/>
      <c r="C189" s="8"/>
      <c r="D189" s="10"/>
      <c r="E189" s="11"/>
      <c r="F189" s="12"/>
      <c r="G189" s="13"/>
      <c r="H189" s="31"/>
      <c r="I189" s="12"/>
      <c r="J189" s="14"/>
      <c r="K189" s="15">
        <f t="shared" si="2"/>
        <v>0</v>
      </c>
    </row>
    <row r="190" spans="1:11" x14ac:dyDescent="0.45">
      <c r="A190" s="8"/>
      <c r="B190" s="9"/>
      <c r="C190" s="8"/>
      <c r="D190" s="10"/>
      <c r="E190" s="11"/>
      <c r="F190" s="12"/>
      <c r="G190" s="13"/>
      <c r="H190" s="31"/>
      <c r="I190" s="12"/>
      <c r="J190" s="14"/>
      <c r="K190" s="15">
        <f t="shared" si="2"/>
        <v>0</v>
      </c>
    </row>
    <row r="191" spans="1:11" x14ac:dyDescent="0.45">
      <c r="A191" s="8"/>
      <c r="B191" s="9"/>
      <c r="C191" s="8"/>
      <c r="D191" s="10"/>
      <c r="E191" s="11"/>
      <c r="F191" s="12"/>
      <c r="G191" s="13"/>
      <c r="H191" s="31"/>
      <c r="I191" s="12"/>
      <c r="J191" s="14"/>
      <c r="K191" s="15">
        <f t="shared" si="2"/>
        <v>0</v>
      </c>
    </row>
    <row r="192" spans="1:11" x14ac:dyDescent="0.45">
      <c r="A192" s="8"/>
      <c r="B192" s="9"/>
      <c r="C192" s="8"/>
      <c r="D192" s="10"/>
      <c r="E192" s="11"/>
      <c r="F192" s="12"/>
      <c r="G192" s="13"/>
      <c r="H192" s="31"/>
      <c r="I192" s="12"/>
      <c r="J192" s="14"/>
      <c r="K192" s="15">
        <f t="shared" si="2"/>
        <v>0</v>
      </c>
    </row>
    <row r="193" spans="1:11" x14ac:dyDescent="0.45">
      <c r="A193" s="8"/>
      <c r="B193" s="9"/>
      <c r="C193" s="8"/>
      <c r="D193" s="10"/>
      <c r="E193" s="11"/>
      <c r="F193" s="12"/>
      <c r="G193" s="13"/>
      <c r="H193" s="31"/>
      <c r="I193" s="12"/>
      <c r="J193" s="14"/>
      <c r="K193" s="15">
        <f t="shared" si="2"/>
        <v>0</v>
      </c>
    </row>
    <row r="194" spans="1:11" x14ac:dyDescent="0.45">
      <c r="A194" s="8"/>
      <c r="B194" s="9"/>
      <c r="C194" s="8"/>
      <c r="D194" s="10"/>
      <c r="E194" s="11"/>
      <c r="F194" s="12"/>
      <c r="G194" s="13"/>
      <c r="H194" s="31"/>
      <c r="I194" s="12"/>
      <c r="J194" s="14"/>
      <c r="K194" s="15">
        <f t="shared" si="2"/>
        <v>0</v>
      </c>
    </row>
    <row r="195" spans="1:11" x14ac:dyDescent="0.45">
      <c r="A195" s="8"/>
      <c r="B195" s="9"/>
      <c r="C195" s="8"/>
      <c r="D195" s="10"/>
      <c r="E195" s="11"/>
      <c r="F195" s="12"/>
      <c r="G195" s="13"/>
      <c r="H195" s="31"/>
      <c r="I195" s="12"/>
      <c r="J195" s="14"/>
      <c r="K195" s="15">
        <f t="shared" si="2"/>
        <v>0</v>
      </c>
    </row>
    <row r="196" spans="1:11" x14ac:dyDescent="0.45">
      <c r="A196" s="8"/>
      <c r="B196" s="9"/>
      <c r="C196" s="8"/>
      <c r="D196" s="10"/>
      <c r="E196" s="11"/>
      <c r="F196" s="12"/>
      <c r="G196" s="13"/>
      <c r="H196" s="31"/>
      <c r="I196" s="12"/>
      <c r="J196" s="14"/>
      <c r="K196" s="15">
        <f t="shared" si="2"/>
        <v>0</v>
      </c>
    </row>
    <row r="197" spans="1:11" x14ac:dyDescent="0.45">
      <c r="A197" s="8"/>
      <c r="B197" s="9"/>
      <c r="C197" s="8"/>
      <c r="D197" s="10"/>
      <c r="E197" s="11"/>
      <c r="F197" s="12"/>
      <c r="G197" s="13"/>
      <c r="H197" s="31"/>
      <c r="I197" s="12"/>
      <c r="J197" s="14"/>
      <c r="K197" s="15">
        <f t="shared" ref="K197:K203" si="3">F197*I197</f>
        <v>0</v>
      </c>
    </row>
    <row r="198" spans="1:11" x14ac:dyDescent="0.45">
      <c r="A198" s="8"/>
      <c r="B198" s="9"/>
      <c r="C198" s="8"/>
      <c r="D198" s="10"/>
      <c r="E198" s="11"/>
      <c r="F198" s="12"/>
      <c r="G198" s="13"/>
      <c r="H198" s="31"/>
      <c r="I198" s="12"/>
      <c r="J198" s="14"/>
      <c r="K198" s="15">
        <f t="shared" si="3"/>
        <v>0</v>
      </c>
    </row>
    <row r="199" spans="1:11" x14ac:dyDescent="0.45">
      <c r="A199" s="8"/>
      <c r="B199" s="9"/>
      <c r="C199" s="8"/>
      <c r="D199" s="10"/>
      <c r="E199" s="11"/>
      <c r="F199" s="12"/>
      <c r="G199" s="13"/>
      <c r="H199" s="31"/>
      <c r="I199" s="12"/>
      <c r="J199" s="14"/>
      <c r="K199" s="15">
        <f t="shared" si="3"/>
        <v>0</v>
      </c>
    </row>
    <row r="200" spans="1:11" x14ac:dyDescent="0.45">
      <c r="A200" s="8"/>
      <c r="B200" s="9"/>
      <c r="C200" s="8"/>
      <c r="D200" s="10"/>
      <c r="E200" s="11"/>
      <c r="F200" s="12"/>
      <c r="G200" s="13"/>
      <c r="H200" s="31"/>
      <c r="I200" s="12"/>
      <c r="J200" s="14"/>
      <c r="K200" s="15">
        <f t="shared" si="3"/>
        <v>0</v>
      </c>
    </row>
    <row r="201" spans="1:11" x14ac:dyDescent="0.45">
      <c r="A201" s="8"/>
      <c r="B201" s="9"/>
      <c r="C201" s="8"/>
      <c r="D201" s="10"/>
      <c r="E201" s="11"/>
      <c r="F201" s="12"/>
      <c r="G201" s="13"/>
      <c r="H201" s="31"/>
      <c r="I201" s="12"/>
      <c r="J201" s="14"/>
      <c r="K201" s="15">
        <f t="shared" si="3"/>
        <v>0</v>
      </c>
    </row>
    <row r="202" spans="1:11" x14ac:dyDescent="0.45">
      <c r="A202" s="8"/>
      <c r="B202" s="9"/>
      <c r="C202" s="8"/>
      <c r="D202" s="10"/>
      <c r="E202" s="11"/>
      <c r="F202" s="12"/>
      <c r="G202" s="13"/>
      <c r="H202" s="31"/>
      <c r="I202" s="12"/>
      <c r="J202" s="14"/>
      <c r="K202" s="15">
        <f t="shared" si="3"/>
        <v>0</v>
      </c>
    </row>
    <row r="203" spans="1:11" x14ac:dyDescent="0.45">
      <c r="A203" s="8"/>
      <c r="B203" s="9"/>
      <c r="C203" s="8"/>
      <c r="D203" s="10"/>
      <c r="E203" s="11"/>
      <c r="F203" s="12"/>
      <c r="G203" s="13"/>
      <c r="H203" s="31"/>
      <c r="I203" s="12"/>
      <c r="J203" s="14"/>
      <c r="K203" s="15">
        <f t="shared" si="3"/>
        <v>0</v>
      </c>
    </row>
  </sheetData>
  <mergeCells count="1">
    <mergeCell ref="A1:K1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1CA2F-FA29-4C5E-A708-B396C19BF795}">
  <dimension ref="A1"/>
  <sheetViews>
    <sheetView workbookViewId="0"/>
  </sheetViews>
  <sheetFormatPr defaultRowHeight="18" x14ac:dyDescent="0.45"/>
  <cols>
    <col min="2" max="2" width="8.796875" customWidth="1"/>
    <col min="5" max="5" width="9.5" customWidth="1"/>
  </cols>
  <sheetData/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75FBD-2380-4474-B59A-9BE419BA46CD}">
  <dimension ref="A1:K203"/>
  <sheetViews>
    <sheetView workbookViewId="0">
      <selection activeCell="H2" sqref="H1:H1048576"/>
    </sheetView>
  </sheetViews>
  <sheetFormatPr defaultRowHeight="18" x14ac:dyDescent="0.45"/>
  <cols>
    <col min="1" max="1" width="5.8984375" style="1" bestFit="1" customWidth="1"/>
    <col min="2" max="2" width="6.3984375" style="1" customWidth="1"/>
    <col min="3" max="3" width="10.19921875" style="1" bestFit="1" customWidth="1"/>
    <col min="4" max="4" width="15.19921875" customWidth="1"/>
    <col min="5" max="5" width="8.5" style="1" bestFit="1" customWidth="1"/>
    <col min="6" max="6" width="11.3984375" style="1" bestFit="1" customWidth="1"/>
    <col min="7" max="7" width="10" style="3" bestFit="1" customWidth="1"/>
    <col min="8" max="8" width="15.8984375" style="28" bestFit="1" customWidth="1"/>
    <col min="9" max="9" width="19.59765625" style="1" bestFit="1" customWidth="1"/>
    <col min="10" max="10" width="1.3984375" style="1" hidden="1" customWidth="1"/>
    <col min="11" max="11" width="21.19921875" style="1" customWidth="1"/>
    <col min="12" max="16384" width="8.796875" style="1"/>
  </cols>
  <sheetData>
    <row r="1" spans="1:11" ht="22.2" x14ac:dyDescent="0.45">
      <c r="A1" s="26" t="s">
        <v>13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x14ac:dyDescent="0.45">
      <c r="C2" s="2"/>
      <c r="H2" s="28" t="s">
        <v>14</v>
      </c>
      <c r="I2" s="4">
        <v>43952</v>
      </c>
      <c r="K2" t="str">
        <f>TEXT(I2,"aaa")</f>
        <v>金</v>
      </c>
    </row>
    <row r="3" spans="1:11" x14ac:dyDescent="0.45">
      <c r="A3" s="5" t="s">
        <v>0</v>
      </c>
      <c r="B3" s="5" t="s">
        <v>1</v>
      </c>
      <c r="C3" s="6" t="s">
        <v>2</v>
      </c>
      <c r="D3" s="5" t="s">
        <v>3</v>
      </c>
      <c r="E3" s="5"/>
      <c r="F3" s="5" t="s">
        <v>4</v>
      </c>
      <c r="G3" s="7" t="s">
        <v>15</v>
      </c>
      <c r="H3" s="29" t="s">
        <v>5</v>
      </c>
      <c r="I3" s="5" t="s">
        <v>6</v>
      </c>
      <c r="J3" s="5"/>
      <c r="K3" s="6" t="s">
        <v>7</v>
      </c>
    </row>
    <row r="4" spans="1:11" ht="39.6" x14ac:dyDescent="0.45">
      <c r="A4" s="16">
        <v>1</v>
      </c>
      <c r="B4" s="17">
        <v>2372</v>
      </c>
      <c r="C4" s="22" t="s">
        <v>33</v>
      </c>
      <c r="D4" s="18" t="s">
        <v>34</v>
      </c>
      <c r="E4" s="19">
        <v>0.625</v>
      </c>
      <c r="F4" s="20">
        <v>1642</v>
      </c>
      <c r="G4" s="21">
        <v>0.2235</v>
      </c>
      <c r="H4" s="30">
        <v>300</v>
      </c>
      <c r="I4" s="20">
        <v>1487600</v>
      </c>
      <c r="J4" s="14" t="s">
        <v>8</v>
      </c>
      <c r="K4" s="15">
        <f>F4*I4</f>
        <v>2442639200</v>
      </c>
    </row>
    <row r="5" spans="1:11" ht="39.6" x14ac:dyDescent="0.45">
      <c r="A5" s="16">
        <v>2</v>
      </c>
      <c r="B5" s="17">
        <v>8692</v>
      </c>
      <c r="C5" s="22" t="s">
        <v>33</v>
      </c>
      <c r="D5" s="18" t="s">
        <v>35</v>
      </c>
      <c r="E5" s="19">
        <v>0.625</v>
      </c>
      <c r="F5" s="20">
        <v>751</v>
      </c>
      <c r="G5" s="21">
        <v>0.15359999999999999</v>
      </c>
      <c r="H5" s="30">
        <v>100</v>
      </c>
      <c r="I5" s="20">
        <v>10500</v>
      </c>
      <c r="J5" s="14" t="s">
        <v>8</v>
      </c>
      <c r="K5" s="15">
        <f t="shared" ref="K5:K68" si="0">F5*I5</f>
        <v>7885500</v>
      </c>
    </row>
    <row r="6" spans="1:11" ht="39.6" x14ac:dyDescent="0.45">
      <c r="A6" s="16">
        <v>3</v>
      </c>
      <c r="B6" s="17">
        <v>8174</v>
      </c>
      <c r="C6" s="22" t="s">
        <v>33</v>
      </c>
      <c r="D6" s="23" t="s">
        <v>36</v>
      </c>
      <c r="E6" s="19">
        <v>0.625</v>
      </c>
      <c r="F6" s="20">
        <v>4035</v>
      </c>
      <c r="G6" s="21">
        <v>0.13980000000000001</v>
      </c>
      <c r="H6" s="30">
        <v>495</v>
      </c>
      <c r="I6" s="20">
        <v>526500</v>
      </c>
      <c r="J6" s="14" t="s">
        <v>8</v>
      </c>
      <c r="K6" s="15">
        <f t="shared" si="0"/>
        <v>2124427500</v>
      </c>
    </row>
    <row r="7" spans="1:11" ht="39.6" x14ac:dyDescent="0.45">
      <c r="A7" s="16">
        <v>4</v>
      </c>
      <c r="B7" s="17">
        <v>2428</v>
      </c>
      <c r="C7" s="22" t="s">
        <v>33</v>
      </c>
      <c r="D7" s="23" t="s">
        <v>37</v>
      </c>
      <c r="E7" s="19">
        <v>0.625</v>
      </c>
      <c r="F7" s="20">
        <v>588</v>
      </c>
      <c r="G7" s="21">
        <v>0.1221</v>
      </c>
      <c r="H7" s="30">
        <v>64</v>
      </c>
      <c r="I7" s="20">
        <v>1976300</v>
      </c>
      <c r="J7" s="14" t="s">
        <v>8</v>
      </c>
      <c r="K7" s="15">
        <f t="shared" si="0"/>
        <v>1162064400</v>
      </c>
    </row>
    <row r="8" spans="1:11" ht="39.6" x14ac:dyDescent="0.45">
      <c r="A8" s="16">
        <v>5</v>
      </c>
      <c r="B8" s="17">
        <v>9428</v>
      </c>
      <c r="C8" s="22" t="s">
        <v>33</v>
      </c>
      <c r="D8" s="18" t="s">
        <v>38</v>
      </c>
      <c r="E8" s="19">
        <v>0.625</v>
      </c>
      <c r="F8" s="20">
        <v>591</v>
      </c>
      <c r="G8" s="21">
        <v>0.1109</v>
      </c>
      <c r="H8" s="30">
        <v>59</v>
      </c>
      <c r="I8" s="20">
        <v>195300</v>
      </c>
      <c r="J8" s="14" t="s">
        <v>8</v>
      </c>
      <c r="K8" s="15">
        <f t="shared" si="0"/>
        <v>115422300</v>
      </c>
    </row>
    <row r="9" spans="1:11" ht="39.6" x14ac:dyDescent="0.45">
      <c r="A9" s="16">
        <v>6</v>
      </c>
      <c r="B9" s="17">
        <v>4722</v>
      </c>
      <c r="C9" s="22" t="s">
        <v>33</v>
      </c>
      <c r="D9" s="23" t="s">
        <v>39</v>
      </c>
      <c r="E9" s="19">
        <v>0.625</v>
      </c>
      <c r="F9" s="20">
        <v>1548</v>
      </c>
      <c r="G9" s="21">
        <v>8.6300000000000002E-2</v>
      </c>
      <c r="H9" s="30">
        <v>123</v>
      </c>
      <c r="I9" s="20">
        <v>1649800</v>
      </c>
      <c r="J9" s="14" t="s">
        <v>8</v>
      </c>
      <c r="K9" s="15">
        <f t="shared" si="0"/>
        <v>2553890400</v>
      </c>
    </row>
    <row r="10" spans="1:11" ht="40.200000000000003" x14ac:dyDescent="0.45">
      <c r="A10" s="16">
        <v>7</v>
      </c>
      <c r="B10" s="17">
        <v>2884</v>
      </c>
      <c r="C10" s="22" t="s">
        <v>33</v>
      </c>
      <c r="D10" s="18" t="s">
        <v>40</v>
      </c>
      <c r="E10" s="19">
        <v>0.625</v>
      </c>
      <c r="F10" s="20">
        <v>1054</v>
      </c>
      <c r="G10" s="21">
        <v>8.3199999999999996E-2</v>
      </c>
      <c r="H10" s="30">
        <v>81</v>
      </c>
      <c r="I10" s="20">
        <v>556200</v>
      </c>
      <c r="J10" s="14" t="s">
        <v>8</v>
      </c>
      <c r="K10" s="15">
        <f t="shared" si="0"/>
        <v>586234800</v>
      </c>
    </row>
    <row r="11" spans="1:11" ht="39.6" x14ac:dyDescent="0.45">
      <c r="A11" s="16">
        <v>8</v>
      </c>
      <c r="B11" s="17">
        <v>3771</v>
      </c>
      <c r="C11" s="22" t="s">
        <v>33</v>
      </c>
      <c r="D11" s="18" t="s">
        <v>41</v>
      </c>
      <c r="E11" s="19">
        <v>0.625</v>
      </c>
      <c r="F11" s="20">
        <v>1651</v>
      </c>
      <c r="G11" s="21">
        <v>8.2600000000000007E-2</v>
      </c>
      <c r="H11" s="30">
        <v>126</v>
      </c>
      <c r="I11" s="20">
        <v>165500</v>
      </c>
      <c r="J11" s="14" t="s">
        <v>8</v>
      </c>
      <c r="K11" s="15">
        <f t="shared" si="0"/>
        <v>273240500</v>
      </c>
    </row>
    <row r="12" spans="1:11" ht="39.6" x14ac:dyDescent="0.45">
      <c r="A12" s="16">
        <v>9</v>
      </c>
      <c r="B12" s="17">
        <v>9768</v>
      </c>
      <c r="C12" s="22" t="s">
        <v>33</v>
      </c>
      <c r="D12" s="23" t="s">
        <v>42</v>
      </c>
      <c r="E12" s="19">
        <v>0.625</v>
      </c>
      <c r="F12" s="20">
        <v>1521</v>
      </c>
      <c r="G12" s="21">
        <v>8.0299999999999996E-2</v>
      </c>
      <c r="H12" s="30">
        <v>113</v>
      </c>
      <c r="I12" s="20">
        <v>123300</v>
      </c>
      <c r="J12" s="14" t="s">
        <v>8</v>
      </c>
      <c r="K12" s="15">
        <f t="shared" si="0"/>
        <v>187539300</v>
      </c>
    </row>
    <row r="13" spans="1:11" ht="39.6" x14ac:dyDescent="0.45">
      <c r="A13" s="16">
        <v>10</v>
      </c>
      <c r="B13" s="17">
        <v>3928</v>
      </c>
      <c r="C13" s="22" t="s">
        <v>33</v>
      </c>
      <c r="D13" s="18" t="s">
        <v>43</v>
      </c>
      <c r="E13" s="19">
        <v>0.625</v>
      </c>
      <c r="F13" s="20">
        <v>893</v>
      </c>
      <c r="G13" s="21">
        <v>7.5899999999999995E-2</v>
      </c>
      <c r="H13" s="30">
        <v>63</v>
      </c>
      <c r="I13" s="20">
        <v>492400</v>
      </c>
      <c r="J13" s="14" t="s">
        <v>8</v>
      </c>
      <c r="K13" s="15">
        <f t="shared" si="0"/>
        <v>439713200</v>
      </c>
    </row>
    <row r="14" spans="1:11" ht="39.6" x14ac:dyDescent="0.45">
      <c r="A14" s="16">
        <v>11</v>
      </c>
      <c r="B14" s="17">
        <v>6615</v>
      </c>
      <c r="C14" s="22" t="s">
        <v>33</v>
      </c>
      <c r="D14" s="23" t="s">
        <v>44</v>
      </c>
      <c r="E14" s="19">
        <v>0.625</v>
      </c>
      <c r="F14" s="20">
        <v>258</v>
      </c>
      <c r="G14" s="21">
        <v>6.6100000000000006E-2</v>
      </c>
      <c r="H14" s="30">
        <v>16</v>
      </c>
      <c r="I14" s="20">
        <v>324000</v>
      </c>
      <c r="J14" s="14" t="s">
        <v>8</v>
      </c>
      <c r="K14" s="15">
        <f t="shared" si="0"/>
        <v>83592000</v>
      </c>
    </row>
    <row r="15" spans="1:11" ht="39.6" x14ac:dyDescent="0.45">
      <c r="A15" s="16">
        <v>12</v>
      </c>
      <c r="B15" s="17">
        <v>6203</v>
      </c>
      <c r="C15" s="22" t="s">
        <v>33</v>
      </c>
      <c r="D15" s="23" t="s">
        <v>45</v>
      </c>
      <c r="E15" s="19">
        <v>0.625</v>
      </c>
      <c r="F15" s="20">
        <v>862</v>
      </c>
      <c r="G15" s="21">
        <v>6.5500000000000003E-2</v>
      </c>
      <c r="H15" s="30">
        <v>53</v>
      </c>
      <c r="I15" s="20">
        <v>788100</v>
      </c>
      <c r="J15" s="14" t="s">
        <v>8</v>
      </c>
      <c r="K15" s="15">
        <f t="shared" si="0"/>
        <v>679342200</v>
      </c>
    </row>
    <row r="16" spans="1:11" ht="39.6" x14ac:dyDescent="0.45">
      <c r="A16" s="16">
        <v>13</v>
      </c>
      <c r="B16" s="17">
        <v>4975</v>
      </c>
      <c r="C16" s="22" t="s">
        <v>33</v>
      </c>
      <c r="D16" s="18" t="s">
        <v>46</v>
      </c>
      <c r="E16" s="19">
        <v>0.625</v>
      </c>
      <c r="F16" s="20">
        <v>2691</v>
      </c>
      <c r="G16" s="21">
        <v>5.8200000000000002E-2</v>
      </c>
      <c r="H16" s="30">
        <v>148</v>
      </c>
      <c r="I16" s="20">
        <v>187000</v>
      </c>
      <c r="J16" s="14" t="s">
        <v>8</v>
      </c>
      <c r="K16" s="15">
        <f t="shared" si="0"/>
        <v>503217000</v>
      </c>
    </row>
    <row r="17" spans="1:11" ht="39.6" x14ac:dyDescent="0.45">
      <c r="A17" s="16">
        <v>14</v>
      </c>
      <c r="B17" s="17">
        <v>5603</v>
      </c>
      <c r="C17" s="22" t="s">
        <v>33</v>
      </c>
      <c r="D17" s="23" t="s">
        <v>47</v>
      </c>
      <c r="E17" s="19">
        <v>0.625</v>
      </c>
      <c r="F17" s="20">
        <v>1068</v>
      </c>
      <c r="G17" s="21">
        <v>5.33E-2</v>
      </c>
      <c r="H17" s="30">
        <v>54</v>
      </c>
      <c r="I17" s="20">
        <v>6200</v>
      </c>
      <c r="J17" s="14" t="s">
        <v>8</v>
      </c>
      <c r="K17" s="15">
        <f t="shared" si="0"/>
        <v>6621600</v>
      </c>
    </row>
    <row r="18" spans="1:11" ht="39.6" x14ac:dyDescent="0.45">
      <c r="A18" s="16">
        <v>15</v>
      </c>
      <c r="B18" s="17">
        <v>3480</v>
      </c>
      <c r="C18" s="22" t="s">
        <v>33</v>
      </c>
      <c r="D18" s="18" t="s">
        <v>48</v>
      </c>
      <c r="E18" s="19">
        <v>0.625</v>
      </c>
      <c r="F18" s="20">
        <v>2392</v>
      </c>
      <c r="G18" s="21">
        <v>5.28E-2</v>
      </c>
      <c r="H18" s="30">
        <v>120</v>
      </c>
      <c r="I18" s="20">
        <v>28400</v>
      </c>
      <c r="J18" s="14" t="s">
        <v>8</v>
      </c>
      <c r="K18" s="15">
        <f t="shared" si="0"/>
        <v>67932800</v>
      </c>
    </row>
    <row r="19" spans="1:11" ht="39.6" x14ac:dyDescent="0.45">
      <c r="A19" s="16">
        <v>16</v>
      </c>
      <c r="B19" s="17">
        <v>1773</v>
      </c>
      <c r="C19" s="22" t="s">
        <v>49</v>
      </c>
      <c r="D19" s="23" t="s">
        <v>50</v>
      </c>
      <c r="E19" s="19">
        <v>0.625</v>
      </c>
      <c r="F19" s="20">
        <v>20</v>
      </c>
      <c r="G19" s="21">
        <v>5.2600000000000001E-2</v>
      </c>
      <c r="H19" s="30">
        <v>1</v>
      </c>
      <c r="I19" s="20">
        <v>10000</v>
      </c>
      <c r="J19" s="14" t="s">
        <v>8</v>
      </c>
      <c r="K19" s="15">
        <f t="shared" si="0"/>
        <v>200000</v>
      </c>
    </row>
    <row r="20" spans="1:11" ht="39.6" x14ac:dyDescent="0.45">
      <c r="A20" s="16">
        <v>17</v>
      </c>
      <c r="B20" s="17">
        <v>9966</v>
      </c>
      <c r="C20" s="22" t="s">
        <v>33</v>
      </c>
      <c r="D20" s="23" t="s">
        <v>51</v>
      </c>
      <c r="E20" s="19">
        <v>0.625</v>
      </c>
      <c r="F20" s="20">
        <v>766</v>
      </c>
      <c r="G20" s="21">
        <v>5.0799999999999998E-2</v>
      </c>
      <c r="H20" s="30">
        <v>37</v>
      </c>
      <c r="I20" s="20">
        <v>19400</v>
      </c>
      <c r="J20" s="14" t="s">
        <v>8</v>
      </c>
      <c r="K20" s="15">
        <f t="shared" si="0"/>
        <v>14860400</v>
      </c>
    </row>
    <row r="21" spans="1:11" ht="39.6" x14ac:dyDescent="0.45">
      <c r="A21" s="16">
        <v>18</v>
      </c>
      <c r="B21" s="17">
        <v>6553</v>
      </c>
      <c r="C21" s="22" t="s">
        <v>33</v>
      </c>
      <c r="D21" s="23" t="s">
        <v>52</v>
      </c>
      <c r="E21" s="19">
        <v>0.625</v>
      </c>
      <c r="F21" s="20">
        <v>2283</v>
      </c>
      <c r="G21" s="21">
        <v>4.7699999999999999E-2</v>
      </c>
      <c r="H21" s="30">
        <v>104</v>
      </c>
      <c r="I21" s="20">
        <v>109100</v>
      </c>
      <c r="J21" s="14" t="s">
        <v>8</v>
      </c>
      <c r="K21" s="15">
        <f t="shared" si="0"/>
        <v>249075300</v>
      </c>
    </row>
    <row r="22" spans="1:11" ht="39.6" x14ac:dyDescent="0.45">
      <c r="A22" s="16">
        <v>19</v>
      </c>
      <c r="B22" s="17">
        <v>9533</v>
      </c>
      <c r="C22" s="22" t="s">
        <v>33</v>
      </c>
      <c r="D22" s="23" t="s">
        <v>53</v>
      </c>
      <c r="E22" s="19">
        <v>0.625</v>
      </c>
      <c r="F22" s="20">
        <v>5510</v>
      </c>
      <c r="G22" s="21">
        <v>4.7500000000000001E-2</v>
      </c>
      <c r="H22" s="30">
        <v>250</v>
      </c>
      <c r="I22" s="20">
        <v>348400</v>
      </c>
      <c r="J22" s="14" t="s">
        <v>8</v>
      </c>
      <c r="K22" s="15">
        <f t="shared" si="0"/>
        <v>1919684000</v>
      </c>
    </row>
    <row r="23" spans="1:11" ht="39.6" x14ac:dyDescent="0.45">
      <c r="A23" s="16">
        <v>20</v>
      </c>
      <c r="B23" s="17">
        <v>4345</v>
      </c>
      <c r="C23" s="22" t="s">
        <v>33</v>
      </c>
      <c r="D23" s="18" t="s">
        <v>54</v>
      </c>
      <c r="E23" s="19">
        <v>0.625</v>
      </c>
      <c r="F23" s="20">
        <v>636</v>
      </c>
      <c r="G23" s="21">
        <v>4.6100000000000002E-2</v>
      </c>
      <c r="H23" s="30">
        <v>28</v>
      </c>
      <c r="I23" s="20">
        <v>199000</v>
      </c>
      <c r="J23" s="14" t="s">
        <v>8</v>
      </c>
      <c r="K23" s="15">
        <f t="shared" si="0"/>
        <v>126564000</v>
      </c>
    </row>
    <row r="24" spans="1:11" ht="39.6" x14ac:dyDescent="0.45">
      <c r="A24" s="16">
        <v>21</v>
      </c>
      <c r="B24" s="17">
        <v>3969</v>
      </c>
      <c r="C24" s="22" t="s">
        <v>33</v>
      </c>
      <c r="D24" s="18" t="s">
        <v>55</v>
      </c>
      <c r="E24" s="19">
        <v>0.625</v>
      </c>
      <c r="F24" s="20">
        <v>1823</v>
      </c>
      <c r="G24" s="21">
        <v>4.3499999999999997E-2</v>
      </c>
      <c r="H24" s="30">
        <v>76</v>
      </c>
      <c r="I24" s="20">
        <v>133900</v>
      </c>
      <c r="J24" s="14" t="s">
        <v>8</v>
      </c>
      <c r="K24" s="15">
        <f t="shared" si="0"/>
        <v>244099700</v>
      </c>
    </row>
    <row r="25" spans="1:11" ht="39.6" x14ac:dyDescent="0.45">
      <c r="A25" s="16">
        <v>22</v>
      </c>
      <c r="B25" s="17">
        <v>4974</v>
      </c>
      <c r="C25" s="22" t="s">
        <v>33</v>
      </c>
      <c r="D25" s="23" t="s">
        <v>56</v>
      </c>
      <c r="E25" s="19">
        <v>0.625</v>
      </c>
      <c r="F25" s="20">
        <v>2521</v>
      </c>
      <c r="G25" s="21">
        <v>4.2999999999999997E-2</v>
      </c>
      <c r="H25" s="30">
        <v>104</v>
      </c>
      <c r="I25" s="20">
        <v>4859300</v>
      </c>
      <c r="J25" s="14" t="s">
        <v>8</v>
      </c>
      <c r="K25" s="15">
        <f t="shared" si="0"/>
        <v>12250295300</v>
      </c>
    </row>
    <row r="26" spans="1:11" ht="39.6" x14ac:dyDescent="0.45">
      <c r="A26" s="16">
        <v>23</v>
      </c>
      <c r="B26" s="17">
        <v>4719</v>
      </c>
      <c r="C26" s="22" t="s">
        <v>33</v>
      </c>
      <c r="D26" s="18" t="s">
        <v>57</v>
      </c>
      <c r="E26" s="19">
        <v>0.625</v>
      </c>
      <c r="F26" s="20">
        <v>3295</v>
      </c>
      <c r="G26" s="21">
        <v>4.2700000000000002E-2</v>
      </c>
      <c r="H26" s="30">
        <v>135</v>
      </c>
      <c r="I26" s="20">
        <v>33800</v>
      </c>
      <c r="J26" s="14" t="s">
        <v>8</v>
      </c>
      <c r="K26" s="15">
        <f t="shared" si="0"/>
        <v>111371000</v>
      </c>
    </row>
    <row r="27" spans="1:11" ht="39.6" x14ac:dyDescent="0.45">
      <c r="A27" s="16">
        <v>24</v>
      </c>
      <c r="B27" s="17">
        <v>9438</v>
      </c>
      <c r="C27" s="22" t="s">
        <v>33</v>
      </c>
      <c r="D27" s="18" t="s">
        <v>58</v>
      </c>
      <c r="E27" s="19">
        <v>0.625</v>
      </c>
      <c r="F27" s="20">
        <v>577</v>
      </c>
      <c r="G27" s="21">
        <v>4.1500000000000002E-2</v>
      </c>
      <c r="H27" s="30">
        <v>23</v>
      </c>
      <c r="I27" s="20">
        <v>251900</v>
      </c>
      <c r="J27" s="14" t="s">
        <v>8</v>
      </c>
      <c r="K27" s="15">
        <f t="shared" si="0"/>
        <v>145346300</v>
      </c>
    </row>
    <row r="28" spans="1:11" ht="39.6" x14ac:dyDescent="0.45">
      <c r="A28" s="16">
        <v>25</v>
      </c>
      <c r="B28" s="17">
        <v>9422</v>
      </c>
      <c r="C28" s="22" t="s">
        <v>33</v>
      </c>
      <c r="D28" s="23" t="s">
        <v>59</v>
      </c>
      <c r="E28" s="19">
        <v>0.625</v>
      </c>
      <c r="F28" s="20">
        <v>1519</v>
      </c>
      <c r="G28" s="21">
        <v>4.0399999999999998E-2</v>
      </c>
      <c r="H28" s="30">
        <v>59</v>
      </c>
      <c r="I28" s="20">
        <v>206000</v>
      </c>
      <c r="J28" s="14" t="s">
        <v>8</v>
      </c>
      <c r="K28" s="15">
        <f t="shared" si="0"/>
        <v>312914000</v>
      </c>
    </row>
    <row r="29" spans="1:11" ht="39.6" x14ac:dyDescent="0.45">
      <c r="A29" s="16">
        <v>26</v>
      </c>
      <c r="B29" s="17">
        <v>8077</v>
      </c>
      <c r="C29" s="22" t="s">
        <v>33</v>
      </c>
      <c r="D29" s="23" t="s">
        <v>60</v>
      </c>
      <c r="E29" s="19">
        <v>0.625</v>
      </c>
      <c r="F29" s="20">
        <v>275</v>
      </c>
      <c r="G29" s="21">
        <v>3.7699999999999997E-2</v>
      </c>
      <c r="H29" s="30">
        <v>10</v>
      </c>
      <c r="I29" s="20">
        <v>74000</v>
      </c>
      <c r="J29" s="14" t="s">
        <v>8</v>
      </c>
      <c r="K29" s="15">
        <f t="shared" si="0"/>
        <v>20350000</v>
      </c>
    </row>
    <row r="30" spans="1:11" ht="39.6" x14ac:dyDescent="0.45">
      <c r="A30" s="16">
        <v>27</v>
      </c>
      <c r="B30" s="17">
        <v>9531</v>
      </c>
      <c r="C30" s="22" t="s">
        <v>33</v>
      </c>
      <c r="D30" s="23" t="s">
        <v>61</v>
      </c>
      <c r="E30" s="19">
        <v>0.625</v>
      </c>
      <c r="F30" s="20">
        <v>2447</v>
      </c>
      <c r="G30" s="21">
        <v>3.7699999999999997E-2</v>
      </c>
      <c r="H30" s="30">
        <v>89</v>
      </c>
      <c r="I30" s="20">
        <v>1940300</v>
      </c>
      <c r="J30" s="14" t="s">
        <v>8</v>
      </c>
      <c r="K30" s="15">
        <f t="shared" si="0"/>
        <v>4747914100</v>
      </c>
    </row>
    <row r="31" spans="1:11" ht="39.6" x14ac:dyDescent="0.45">
      <c r="A31" s="16">
        <v>28</v>
      </c>
      <c r="B31" s="17">
        <v>6238</v>
      </c>
      <c r="C31" s="22" t="s">
        <v>33</v>
      </c>
      <c r="D31" s="23" t="s">
        <v>62</v>
      </c>
      <c r="E31" s="19">
        <v>0.625</v>
      </c>
      <c r="F31" s="20">
        <v>860</v>
      </c>
      <c r="G31" s="21">
        <v>3.61E-2</v>
      </c>
      <c r="H31" s="30">
        <v>30</v>
      </c>
      <c r="I31" s="20">
        <v>164800</v>
      </c>
      <c r="J31" s="14" t="s">
        <v>8</v>
      </c>
      <c r="K31" s="15">
        <f t="shared" si="0"/>
        <v>141728000</v>
      </c>
    </row>
    <row r="32" spans="1:11" ht="39.6" x14ac:dyDescent="0.45">
      <c r="A32" s="16">
        <v>29</v>
      </c>
      <c r="B32" s="17">
        <v>8275</v>
      </c>
      <c r="C32" s="22" t="s">
        <v>33</v>
      </c>
      <c r="D32" s="18" t="s">
        <v>63</v>
      </c>
      <c r="E32" s="19">
        <v>0.625</v>
      </c>
      <c r="F32" s="20">
        <v>1150</v>
      </c>
      <c r="G32" s="21">
        <v>3.5999999999999997E-2</v>
      </c>
      <c r="H32" s="30">
        <v>40</v>
      </c>
      <c r="I32" s="20">
        <v>13500</v>
      </c>
      <c r="J32" s="14" t="s">
        <v>8</v>
      </c>
      <c r="K32" s="15">
        <f t="shared" si="0"/>
        <v>15525000</v>
      </c>
    </row>
    <row r="33" spans="1:11" ht="39.6" x14ac:dyDescent="0.45">
      <c r="A33" s="16">
        <v>30</v>
      </c>
      <c r="B33" s="17">
        <v>3539</v>
      </c>
      <c r="C33" s="22" t="s">
        <v>33</v>
      </c>
      <c r="D33" s="18" t="s">
        <v>64</v>
      </c>
      <c r="E33" s="19">
        <v>0.625</v>
      </c>
      <c r="F33" s="20">
        <v>2734</v>
      </c>
      <c r="G33" s="21">
        <v>3.56E-2</v>
      </c>
      <c r="H33" s="30">
        <v>94</v>
      </c>
      <c r="I33" s="20">
        <v>106800</v>
      </c>
      <c r="J33" s="14" t="s">
        <v>8</v>
      </c>
      <c r="K33" s="15">
        <f t="shared" si="0"/>
        <v>291991200</v>
      </c>
    </row>
    <row r="34" spans="1:11" ht="39.6" x14ac:dyDescent="0.45">
      <c r="A34" s="16">
        <v>31</v>
      </c>
      <c r="B34" s="17">
        <v>4733</v>
      </c>
      <c r="C34" s="22" t="s">
        <v>33</v>
      </c>
      <c r="D34" s="18" t="s">
        <v>65</v>
      </c>
      <c r="E34" s="19">
        <v>0.625</v>
      </c>
      <c r="F34" s="20">
        <v>4990</v>
      </c>
      <c r="G34" s="21">
        <v>3.5299999999999998E-2</v>
      </c>
      <c r="H34" s="30">
        <v>170</v>
      </c>
      <c r="I34" s="20">
        <v>170400</v>
      </c>
      <c r="J34" s="14" t="s">
        <v>8</v>
      </c>
      <c r="K34" s="15">
        <f t="shared" si="0"/>
        <v>850296000</v>
      </c>
    </row>
    <row r="35" spans="1:11" ht="39.6" x14ac:dyDescent="0.45">
      <c r="A35" s="16">
        <v>32</v>
      </c>
      <c r="B35" s="17">
        <v>4538</v>
      </c>
      <c r="C35" s="22" t="s">
        <v>33</v>
      </c>
      <c r="D35" s="23" t="s">
        <v>66</v>
      </c>
      <c r="E35" s="19">
        <v>0.625</v>
      </c>
      <c r="F35" s="20">
        <v>2238</v>
      </c>
      <c r="G35" s="21">
        <v>3.5200000000000002E-2</v>
      </c>
      <c r="H35" s="30">
        <v>76</v>
      </c>
      <c r="I35" s="20">
        <v>10500</v>
      </c>
      <c r="J35" s="14" t="s">
        <v>8</v>
      </c>
      <c r="K35" s="15">
        <f t="shared" si="0"/>
        <v>23499000</v>
      </c>
    </row>
    <row r="36" spans="1:11" ht="39.6" x14ac:dyDescent="0.45">
      <c r="A36" s="16">
        <v>33</v>
      </c>
      <c r="B36" s="17">
        <v>3660</v>
      </c>
      <c r="C36" s="22" t="s">
        <v>33</v>
      </c>
      <c r="D36" s="18" t="s">
        <v>67</v>
      </c>
      <c r="E36" s="19">
        <v>0.625</v>
      </c>
      <c r="F36" s="20">
        <v>249</v>
      </c>
      <c r="G36" s="21">
        <v>3.32E-2</v>
      </c>
      <c r="H36" s="30">
        <v>8</v>
      </c>
      <c r="I36" s="20">
        <v>1120200</v>
      </c>
      <c r="J36" s="14" t="s">
        <v>8</v>
      </c>
      <c r="K36" s="15">
        <f t="shared" si="0"/>
        <v>278929800</v>
      </c>
    </row>
    <row r="37" spans="1:11" ht="39.6" x14ac:dyDescent="0.45">
      <c r="A37" s="16">
        <v>34</v>
      </c>
      <c r="B37" s="17">
        <v>2183</v>
      </c>
      <c r="C37" s="22" t="s">
        <v>33</v>
      </c>
      <c r="D37" s="18" t="s">
        <v>68</v>
      </c>
      <c r="E37" s="19">
        <v>0.625</v>
      </c>
      <c r="F37" s="20">
        <v>911</v>
      </c>
      <c r="G37" s="21">
        <v>3.2899999999999999E-2</v>
      </c>
      <c r="H37" s="30">
        <v>29</v>
      </c>
      <c r="I37" s="20">
        <v>53700</v>
      </c>
      <c r="J37" s="14" t="s">
        <v>8</v>
      </c>
      <c r="K37" s="15">
        <f t="shared" si="0"/>
        <v>48920700</v>
      </c>
    </row>
    <row r="38" spans="1:11" ht="39.6" x14ac:dyDescent="0.45">
      <c r="A38" s="16">
        <v>35</v>
      </c>
      <c r="B38" s="17">
        <v>4384</v>
      </c>
      <c r="C38" s="22" t="s">
        <v>33</v>
      </c>
      <c r="D38" s="23" t="s">
        <v>69</v>
      </c>
      <c r="E38" s="19">
        <v>0.625</v>
      </c>
      <c r="F38" s="20">
        <v>2550</v>
      </c>
      <c r="G38" s="21">
        <v>3.2800000000000003E-2</v>
      </c>
      <c r="H38" s="30">
        <v>81</v>
      </c>
      <c r="I38" s="20">
        <v>195200</v>
      </c>
      <c r="J38" s="14" t="s">
        <v>8</v>
      </c>
      <c r="K38" s="15">
        <f t="shared" si="0"/>
        <v>497760000</v>
      </c>
    </row>
    <row r="39" spans="1:11" ht="39.6" x14ac:dyDescent="0.45">
      <c r="A39" s="16">
        <v>36</v>
      </c>
      <c r="B39" s="17">
        <v>9517</v>
      </c>
      <c r="C39" s="22" t="s">
        <v>33</v>
      </c>
      <c r="D39" s="23" t="s">
        <v>70</v>
      </c>
      <c r="E39" s="19">
        <v>0.625</v>
      </c>
      <c r="F39" s="20">
        <v>1551</v>
      </c>
      <c r="G39" s="21">
        <v>3.1899999999999998E-2</v>
      </c>
      <c r="H39" s="30">
        <v>48</v>
      </c>
      <c r="I39" s="20">
        <v>574500</v>
      </c>
      <c r="J39" s="14" t="s">
        <v>8</v>
      </c>
      <c r="K39" s="15">
        <f t="shared" si="0"/>
        <v>891049500</v>
      </c>
    </row>
    <row r="40" spans="1:11" ht="39.6" x14ac:dyDescent="0.45">
      <c r="A40" s="16">
        <v>37</v>
      </c>
      <c r="B40" s="17">
        <v>6208</v>
      </c>
      <c r="C40" s="22" t="s">
        <v>33</v>
      </c>
      <c r="D40" s="18" t="s">
        <v>71</v>
      </c>
      <c r="E40" s="19">
        <v>0.625</v>
      </c>
      <c r="F40" s="20">
        <v>1705</v>
      </c>
      <c r="G40" s="21">
        <v>3.15E-2</v>
      </c>
      <c r="H40" s="30">
        <v>52</v>
      </c>
      <c r="I40" s="20">
        <v>938900</v>
      </c>
      <c r="J40" s="14" t="s">
        <v>8</v>
      </c>
      <c r="K40" s="15">
        <f t="shared" si="0"/>
        <v>1600824500</v>
      </c>
    </row>
    <row r="41" spans="1:11" ht="39.6" x14ac:dyDescent="0.45">
      <c r="A41" s="16">
        <v>38</v>
      </c>
      <c r="B41" s="17">
        <v>2491</v>
      </c>
      <c r="C41" s="22" t="s">
        <v>33</v>
      </c>
      <c r="D41" s="23" t="s">
        <v>72</v>
      </c>
      <c r="E41" s="19">
        <v>0.625</v>
      </c>
      <c r="F41" s="20">
        <v>2319</v>
      </c>
      <c r="G41" s="21">
        <v>3.0700000000000002E-2</v>
      </c>
      <c r="H41" s="30">
        <v>69</v>
      </c>
      <c r="I41" s="20">
        <v>786400</v>
      </c>
      <c r="J41" s="14" t="s">
        <v>8</v>
      </c>
      <c r="K41" s="15">
        <f t="shared" si="0"/>
        <v>1823661600</v>
      </c>
    </row>
    <row r="42" spans="1:11" ht="39.6" x14ac:dyDescent="0.45">
      <c r="A42" s="16">
        <v>39</v>
      </c>
      <c r="B42" s="17">
        <v>9731</v>
      </c>
      <c r="C42" s="22" t="s">
        <v>33</v>
      </c>
      <c r="D42" s="18" t="s">
        <v>73</v>
      </c>
      <c r="E42" s="19">
        <v>0.625</v>
      </c>
      <c r="F42" s="20">
        <v>2760</v>
      </c>
      <c r="G42" s="21">
        <v>3.0200000000000001E-2</v>
      </c>
      <c r="H42" s="30">
        <v>81</v>
      </c>
      <c r="I42" s="20">
        <v>4800</v>
      </c>
      <c r="J42" s="14" t="s">
        <v>8</v>
      </c>
      <c r="K42" s="15">
        <f t="shared" si="0"/>
        <v>13248000</v>
      </c>
    </row>
    <row r="43" spans="1:11" ht="40.200000000000003" x14ac:dyDescent="0.45">
      <c r="A43" s="16">
        <v>40</v>
      </c>
      <c r="B43" s="17">
        <v>9260</v>
      </c>
      <c r="C43" s="22" t="s">
        <v>33</v>
      </c>
      <c r="D43" s="23" t="s">
        <v>74</v>
      </c>
      <c r="E43" s="19">
        <v>0.625</v>
      </c>
      <c r="F43" s="20">
        <v>1880</v>
      </c>
      <c r="G43" s="21">
        <v>3.0099999999999998E-2</v>
      </c>
      <c r="H43" s="30">
        <v>55</v>
      </c>
      <c r="I43" s="20">
        <v>8300</v>
      </c>
      <c r="J43" s="14" t="s">
        <v>8</v>
      </c>
      <c r="K43" s="15">
        <f t="shared" si="0"/>
        <v>15604000</v>
      </c>
    </row>
    <row r="44" spans="1:11" ht="39.6" x14ac:dyDescent="0.45">
      <c r="A44" s="16">
        <v>41</v>
      </c>
      <c r="B44" s="17">
        <v>6901</v>
      </c>
      <c r="C44" s="22" t="s">
        <v>33</v>
      </c>
      <c r="D44" s="23" t="s">
        <v>75</v>
      </c>
      <c r="E44" s="19">
        <v>0.625</v>
      </c>
      <c r="F44" s="20">
        <v>2146</v>
      </c>
      <c r="G44" s="21">
        <v>2.93E-2</v>
      </c>
      <c r="H44" s="30">
        <v>61</v>
      </c>
      <c r="I44" s="20">
        <v>21500</v>
      </c>
      <c r="J44" s="14" t="s">
        <v>8</v>
      </c>
      <c r="K44" s="15">
        <f t="shared" si="0"/>
        <v>46139000</v>
      </c>
    </row>
    <row r="45" spans="1:11" ht="39.6" x14ac:dyDescent="0.45">
      <c r="A45" s="16">
        <v>42</v>
      </c>
      <c r="B45" s="17">
        <v>8772</v>
      </c>
      <c r="C45" s="22" t="s">
        <v>33</v>
      </c>
      <c r="D45" s="18" t="s">
        <v>76</v>
      </c>
      <c r="E45" s="19">
        <v>0.625</v>
      </c>
      <c r="F45" s="20">
        <v>634</v>
      </c>
      <c r="G45" s="21">
        <v>2.92E-2</v>
      </c>
      <c r="H45" s="30">
        <v>18</v>
      </c>
      <c r="I45" s="20">
        <v>51000</v>
      </c>
      <c r="J45" s="14" t="s">
        <v>8</v>
      </c>
      <c r="K45" s="15">
        <f t="shared" si="0"/>
        <v>32334000</v>
      </c>
    </row>
    <row r="46" spans="1:11" ht="39.6" x14ac:dyDescent="0.45">
      <c r="A46" s="16">
        <v>43</v>
      </c>
      <c r="B46" s="17">
        <v>3064</v>
      </c>
      <c r="C46" s="22" t="s">
        <v>33</v>
      </c>
      <c r="D46" s="18" t="s">
        <v>77</v>
      </c>
      <c r="E46" s="19">
        <v>0.625</v>
      </c>
      <c r="F46" s="20">
        <v>3570</v>
      </c>
      <c r="G46" s="21">
        <v>2.8799999999999999E-2</v>
      </c>
      <c r="H46" s="30">
        <v>100</v>
      </c>
      <c r="I46" s="20">
        <v>999100</v>
      </c>
      <c r="J46" s="14" t="s">
        <v>8</v>
      </c>
      <c r="K46" s="15">
        <f t="shared" si="0"/>
        <v>3566787000</v>
      </c>
    </row>
    <row r="47" spans="1:11" ht="39.6" x14ac:dyDescent="0.45">
      <c r="A47" s="16">
        <v>44</v>
      </c>
      <c r="B47" s="17">
        <v>3788</v>
      </c>
      <c r="C47" s="22" t="s">
        <v>33</v>
      </c>
      <c r="D47" s="23" t="s">
        <v>78</v>
      </c>
      <c r="E47" s="19">
        <v>0.625</v>
      </c>
      <c r="F47" s="20">
        <v>3260</v>
      </c>
      <c r="G47" s="21">
        <v>2.8400000000000002E-2</v>
      </c>
      <c r="H47" s="30">
        <v>90</v>
      </c>
      <c r="I47" s="20">
        <v>332400</v>
      </c>
      <c r="J47" s="14" t="s">
        <v>8</v>
      </c>
      <c r="K47" s="15">
        <f t="shared" si="0"/>
        <v>1083624000</v>
      </c>
    </row>
    <row r="48" spans="1:11" ht="39.6" x14ac:dyDescent="0.45">
      <c r="A48" s="16">
        <v>45</v>
      </c>
      <c r="B48" s="17">
        <v>6951</v>
      </c>
      <c r="C48" s="22" t="s">
        <v>33</v>
      </c>
      <c r="D48" s="23" t="s">
        <v>79</v>
      </c>
      <c r="E48" s="19">
        <v>0.625</v>
      </c>
      <c r="F48" s="20">
        <v>3305</v>
      </c>
      <c r="G48" s="21">
        <v>2.8000000000000001E-2</v>
      </c>
      <c r="H48" s="30">
        <v>90</v>
      </c>
      <c r="I48" s="20">
        <v>155700</v>
      </c>
      <c r="J48" s="14" t="s">
        <v>8</v>
      </c>
      <c r="K48" s="15">
        <f t="shared" si="0"/>
        <v>514588500</v>
      </c>
    </row>
    <row r="49" spans="1:11" ht="39.6" x14ac:dyDescent="0.45">
      <c r="A49" s="16">
        <v>46</v>
      </c>
      <c r="B49" s="17">
        <v>2931</v>
      </c>
      <c r="C49" s="22" t="s">
        <v>33</v>
      </c>
      <c r="D49" s="18" t="s">
        <v>80</v>
      </c>
      <c r="E49" s="19">
        <v>0.625</v>
      </c>
      <c r="F49" s="20">
        <v>635</v>
      </c>
      <c r="G49" s="21">
        <v>2.58E-2</v>
      </c>
      <c r="H49" s="30">
        <v>16</v>
      </c>
      <c r="I49" s="20">
        <v>611900</v>
      </c>
      <c r="J49" s="14" t="s">
        <v>8</v>
      </c>
      <c r="K49" s="15">
        <f t="shared" si="0"/>
        <v>388556500</v>
      </c>
    </row>
    <row r="50" spans="1:11" ht="39.6" x14ac:dyDescent="0.45">
      <c r="A50" s="16">
        <v>47</v>
      </c>
      <c r="B50" s="17">
        <v>9090</v>
      </c>
      <c r="C50" s="22" t="s">
        <v>33</v>
      </c>
      <c r="D50" s="18" t="s">
        <v>81</v>
      </c>
      <c r="E50" s="19">
        <v>0.625</v>
      </c>
      <c r="F50" s="20">
        <v>3205</v>
      </c>
      <c r="G50" s="21">
        <v>2.5600000000000001E-2</v>
      </c>
      <c r="H50" s="30">
        <v>80</v>
      </c>
      <c r="I50" s="20">
        <v>135200</v>
      </c>
      <c r="J50" s="14" t="s">
        <v>8</v>
      </c>
      <c r="K50" s="15">
        <f t="shared" si="0"/>
        <v>433316000</v>
      </c>
    </row>
    <row r="51" spans="1:11" ht="39.6" x14ac:dyDescent="0.45">
      <c r="A51" s="16">
        <v>48</v>
      </c>
      <c r="B51" s="17">
        <v>2003</v>
      </c>
      <c r="C51" s="22" t="s">
        <v>33</v>
      </c>
      <c r="D51" s="23" t="s">
        <v>82</v>
      </c>
      <c r="E51" s="19">
        <v>0.625</v>
      </c>
      <c r="F51" s="20">
        <v>6050</v>
      </c>
      <c r="G51" s="21">
        <v>2.5399999999999999E-2</v>
      </c>
      <c r="H51" s="30">
        <v>150</v>
      </c>
      <c r="I51" s="20">
        <v>9100</v>
      </c>
      <c r="J51" s="14" t="s">
        <v>8</v>
      </c>
      <c r="K51" s="15">
        <f t="shared" si="0"/>
        <v>55055000</v>
      </c>
    </row>
    <row r="52" spans="1:11" ht="39.6" x14ac:dyDescent="0.45">
      <c r="A52" s="16">
        <v>49</v>
      </c>
      <c r="B52" s="17">
        <v>4574</v>
      </c>
      <c r="C52" s="22" t="s">
        <v>33</v>
      </c>
      <c r="D52" s="23" t="s">
        <v>83</v>
      </c>
      <c r="E52" s="19">
        <v>0.625</v>
      </c>
      <c r="F52" s="20">
        <v>1703</v>
      </c>
      <c r="G52" s="21">
        <v>2.53E-2</v>
      </c>
      <c r="H52" s="30">
        <v>42</v>
      </c>
      <c r="I52" s="20">
        <v>578800</v>
      </c>
      <c r="J52" s="14" t="s">
        <v>8</v>
      </c>
      <c r="K52" s="15">
        <f t="shared" si="0"/>
        <v>985696400</v>
      </c>
    </row>
    <row r="53" spans="1:11" ht="39.6" x14ac:dyDescent="0.45">
      <c r="A53" s="16">
        <v>50</v>
      </c>
      <c r="B53" s="17">
        <v>7516</v>
      </c>
      <c r="C53" s="22" t="s">
        <v>33</v>
      </c>
      <c r="D53" s="23" t="s">
        <v>84</v>
      </c>
      <c r="E53" s="19">
        <v>0.625</v>
      </c>
      <c r="F53" s="20">
        <v>2569</v>
      </c>
      <c r="G53" s="21">
        <v>2.5100000000000001E-2</v>
      </c>
      <c r="H53" s="30">
        <v>63</v>
      </c>
      <c r="I53" s="20">
        <v>264000</v>
      </c>
      <c r="J53" s="14" t="s">
        <v>8</v>
      </c>
      <c r="K53" s="15">
        <f t="shared" si="0"/>
        <v>678216000</v>
      </c>
    </row>
    <row r="54" spans="1:11" ht="39.6" x14ac:dyDescent="0.45">
      <c r="A54" s="16">
        <v>51</v>
      </c>
      <c r="B54" s="17">
        <v>9511</v>
      </c>
      <c r="C54" s="22" t="s">
        <v>33</v>
      </c>
      <c r="D54" s="23" t="s">
        <v>85</v>
      </c>
      <c r="E54" s="19">
        <v>0.625</v>
      </c>
      <c r="F54" s="20">
        <v>2020</v>
      </c>
      <c r="G54" s="21">
        <v>2.4899999999999999E-2</v>
      </c>
      <c r="H54" s="30">
        <v>49</v>
      </c>
      <c r="I54" s="20">
        <v>318900</v>
      </c>
      <c r="J54" s="14" t="s">
        <v>8</v>
      </c>
      <c r="K54" s="15">
        <f t="shared" si="0"/>
        <v>644178000</v>
      </c>
    </row>
    <row r="55" spans="1:11" ht="39.6" x14ac:dyDescent="0.45">
      <c r="A55" s="16">
        <v>52</v>
      </c>
      <c r="B55" s="17">
        <v>8096</v>
      </c>
      <c r="C55" s="22" t="s">
        <v>33</v>
      </c>
      <c r="D55" s="23" t="s">
        <v>86</v>
      </c>
      <c r="E55" s="19">
        <v>0.625</v>
      </c>
      <c r="F55" s="20">
        <v>3755</v>
      </c>
      <c r="G55" s="21">
        <v>2.46E-2</v>
      </c>
      <c r="H55" s="30">
        <v>90</v>
      </c>
      <c r="I55" s="20">
        <v>82700</v>
      </c>
      <c r="J55" s="14" t="s">
        <v>8</v>
      </c>
      <c r="K55" s="15">
        <f t="shared" si="0"/>
        <v>310538500</v>
      </c>
    </row>
    <row r="56" spans="1:11" ht="39.6" x14ac:dyDescent="0.45">
      <c r="A56" s="16">
        <v>53</v>
      </c>
      <c r="B56" s="17">
        <v>5481</v>
      </c>
      <c r="C56" s="22" t="s">
        <v>33</v>
      </c>
      <c r="D56" s="23" t="s">
        <v>87</v>
      </c>
      <c r="E56" s="19">
        <v>0.625</v>
      </c>
      <c r="F56" s="20">
        <v>974</v>
      </c>
      <c r="G56" s="21">
        <v>2.4199999999999999E-2</v>
      </c>
      <c r="H56" s="30">
        <v>23</v>
      </c>
      <c r="I56" s="20">
        <v>237500</v>
      </c>
      <c r="J56" s="14" t="s">
        <v>8</v>
      </c>
      <c r="K56" s="15">
        <f t="shared" si="0"/>
        <v>231325000</v>
      </c>
    </row>
    <row r="57" spans="1:11" ht="39.6" x14ac:dyDescent="0.45">
      <c r="A57" s="16">
        <v>54</v>
      </c>
      <c r="B57" s="17">
        <v>9325</v>
      </c>
      <c r="C57" s="22" t="s">
        <v>33</v>
      </c>
      <c r="D57" s="23" t="s">
        <v>88</v>
      </c>
      <c r="E57" s="19">
        <v>0.625</v>
      </c>
      <c r="F57" s="20">
        <v>1137</v>
      </c>
      <c r="G57" s="21">
        <v>2.3400000000000001E-2</v>
      </c>
      <c r="H57" s="30">
        <v>26</v>
      </c>
      <c r="I57" s="20">
        <v>386100</v>
      </c>
      <c r="J57" s="14" t="s">
        <v>8</v>
      </c>
      <c r="K57" s="15">
        <f t="shared" si="0"/>
        <v>438995700</v>
      </c>
    </row>
    <row r="58" spans="1:11" ht="39.6" x14ac:dyDescent="0.45">
      <c r="A58" s="16">
        <v>55</v>
      </c>
      <c r="B58" s="17">
        <v>4465</v>
      </c>
      <c r="C58" s="22" t="s">
        <v>33</v>
      </c>
      <c r="D58" s="18" t="s">
        <v>89</v>
      </c>
      <c r="E58" s="19">
        <v>0.625</v>
      </c>
      <c r="F58" s="20">
        <v>2593</v>
      </c>
      <c r="G58" s="21">
        <v>2.3300000000000001E-2</v>
      </c>
      <c r="H58" s="30">
        <v>59</v>
      </c>
      <c r="I58" s="20">
        <v>122000</v>
      </c>
      <c r="J58" s="14" t="s">
        <v>8</v>
      </c>
      <c r="K58" s="15">
        <f t="shared" si="0"/>
        <v>316346000</v>
      </c>
    </row>
    <row r="59" spans="1:11" ht="39.6" x14ac:dyDescent="0.45">
      <c r="A59" s="16">
        <v>56</v>
      </c>
      <c r="B59" s="17">
        <v>4025</v>
      </c>
      <c r="C59" s="22" t="s">
        <v>33</v>
      </c>
      <c r="D59" s="23" t="s">
        <v>90</v>
      </c>
      <c r="E59" s="19">
        <v>0.625</v>
      </c>
      <c r="F59" s="20">
        <v>5410</v>
      </c>
      <c r="G59" s="21">
        <v>2.2700000000000001E-2</v>
      </c>
      <c r="H59" s="30">
        <v>120</v>
      </c>
      <c r="I59" s="20">
        <v>74500</v>
      </c>
      <c r="J59" s="14" t="s">
        <v>8</v>
      </c>
      <c r="K59" s="15">
        <f t="shared" si="0"/>
        <v>403045000</v>
      </c>
    </row>
    <row r="60" spans="1:11" ht="39.6" x14ac:dyDescent="0.45">
      <c r="A60" s="16">
        <v>57</v>
      </c>
      <c r="B60" s="17">
        <v>7874</v>
      </c>
      <c r="C60" s="22" t="s">
        <v>33</v>
      </c>
      <c r="D60" s="23" t="s">
        <v>91</v>
      </c>
      <c r="E60" s="19">
        <v>0.625</v>
      </c>
      <c r="F60" s="20">
        <v>1221</v>
      </c>
      <c r="G60" s="21">
        <v>2.2599999999999999E-2</v>
      </c>
      <c r="H60" s="30">
        <v>27</v>
      </c>
      <c r="I60" s="20">
        <v>124700</v>
      </c>
      <c r="J60" s="14" t="s">
        <v>8</v>
      </c>
      <c r="K60" s="15">
        <f t="shared" si="0"/>
        <v>152258700</v>
      </c>
    </row>
    <row r="61" spans="1:11" ht="39.6" x14ac:dyDescent="0.45">
      <c r="A61" s="16">
        <v>58</v>
      </c>
      <c r="B61" s="17">
        <v>6485</v>
      </c>
      <c r="C61" s="22" t="s">
        <v>33</v>
      </c>
      <c r="D61" s="23" t="s">
        <v>92</v>
      </c>
      <c r="E61" s="19">
        <v>0.625</v>
      </c>
      <c r="F61" s="20">
        <v>2029</v>
      </c>
      <c r="G61" s="21">
        <v>2.2200000000000001E-2</v>
      </c>
      <c r="H61" s="30">
        <v>44</v>
      </c>
      <c r="I61" s="20">
        <v>11400</v>
      </c>
      <c r="J61" s="14" t="s">
        <v>8</v>
      </c>
      <c r="K61" s="15">
        <f t="shared" si="0"/>
        <v>23130600</v>
      </c>
    </row>
    <row r="62" spans="1:11" ht="39.6" x14ac:dyDescent="0.45">
      <c r="A62" s="16">
        <v>59</v>
      </c>
      <c r="B62" s="17">
        <v>6572</v>
      </c>
      <c r="C62" s="22" t="s">
        <v>33</v>
      </c>
      <c r="D62" s="23" t="s">
        <v>93</v>
      </c>
      <c r="E62" s="19">
        <v>0.625</v>
      </c>
      <c r="F62" s="20">
        <v>743</v>
      </c>
      <c r="G62" s="21">
        <v>2.1999999999999999E-2</v>
      </c>
      <c r="H62" s="30">
        <v>16</v>
      </c>
      <c r="I62" s="20">
        <v>536100</v>
      </c>
      <c r="J62" s="14" t="s">
        <v>8</v>
      </c>
      <c r="K62" s="15">
        <f t="shared" si="0"/>
        <v>398322300</v>
      </c>
    </row>
    <row r="63" spans="1:11" ht="39.6" x14ac:dyDescent="0.45">
      <c r="A63" s="16">
        <v>60</v>
      </c>
      <c r="B63" s="17">
        <v>6032</v>
      </c>
      <c r="C63" s="22" t="s">
        <v>33</v>
      </c>
      <c r="D63" s="18" t="s">
        <v>94</v>
      </c>
      <c r="E63" s="19">
        <v>0.625</v>
      </c>
      <c r="F63" s="20">
        <v>375</v>
      </c>
      <c r="G63" s="21">
        <v>2.18E-2</v>
      </c>
      <c r="H63" s="30">
        <v>8</v>
      </c>
      <c r="I63" s="20">
        <v>26400</v>
      </c>
      <c r="J63" s="14" t="s">
        <v>8</v>
      </c>
      <c r="K63" s="15">
        <f t="shared" si="0"/>
        <v>9900000</v>
      </c>
    </row>
    <row r="64" spans="1:11" ht="39.6" x14ac:dyDescent="0.45">
      <c r="A64" s="16">
        <v>61</v>
      </c>
      <c r="B64" s="17">
        <v>3196</v>
      </c>
      <c r="C64" s="22" t="s">
        <v>33</v>
      </c>
      <c r="D64" s="18" t="s">
        <v>95</v>
      </c>
      <c r="E64" s="19">
        <v>0.625</v>
      </c>
      <c r="F64" s="20">
        <v>1044</v>
      </c>
      <c r="G64" s="21">
        <v>2.1499999999999998E-2</v>
      </c>
      <c r="H64" s="30">
        <v>22</v>
      </c>
      <c r="I64" s="20">
        <v>116700</v>
      </c>
      <c r="J64" s="14" t="s">
        <v>8</v>
      </c>
      <c r="K64" s="15">
        <f t="shared" si="0"/>
        <v>121834800</v>
      </c>
    </row>
    <row r="65" spans="1:11" ht="39.6" x14ac:dyDescent="0.45">
      <c r="A65" s="16">
        <v>62</v>
      </c>
      <c r="B65" s="17">
        <v>9143</v>
      </c>
      <c r="C65" s="22" t="s">
        <v>33</v>
      </c>
      <c r="D65" s="23" t="s">
        <v>96</v>
      </c>
      <c r="E65" s="19">
        <v>0.625</v>
      </c>
      <c r="F65" s="20">
        <v>3055</v>
      </c>
      <c r="G65" s="21">
        <v>2.1100000000000001E-2</v>
      </c>
      <c r="H65" s="30">
        <v>63</v>
      </c>
      <c r="I65" s="20">
        <v>1238500</v>
      </c>
      <c r="J65" s="14" t="s">
        <v>8</v>
      </c>
      <c r="K65" s="15">
        <f t="shared" si="0"/>
        <v>3783617500</v>
      </c>
    </row>
    <row r="66" spans="1:11" ht="39.6" x14ac:dyDescent="0.45">
      <c r="A66" s="16">
        <v>63</v>
      </c>
      <c r="B66" s="17">
        <v>6268</v>
      </c>
      <c r="C66" s="22" t="s">
        <v>33</v>
      </c>
      <c r="D66" s="23" t="s">
        <v>97</v>
      </c>
      <c r="E66" s="19">
        <v>0.625</v>
      </c>
      <c r="F66" s="20">
        <v>3175</v>
      </c>
      <c r="G66" s="21">
        <v>2.0899999999999998E-2</v>
      </c>
      <c r="H66" s="30">
        <v>65</v>
      </c>
      <c r="I66" s="20">
        <v>1353700</v>
      </c>
      <c r="J66" s="14" t="s">
        <v>8</v>
      </c>
      <c r="K66" s="15">
        <f t="shared" si="0"/>
        <v>4297997500</v>
      </c>
    </row>
    <row r="67" spans="1:11" ht="39.6" x14ac:dyDescent="0.45">
      <c r="A67" s="16">
        <v>64</v>
      </c>
      <c r="B67" s="17">
        <v>8803</v>
      </c>
      <c r="C67" s="22" t="s">
        <v>33</v>
      </c>
      <c r="D67" s="23" t="s">
        <v>98</v>
      </c>
      <c r="E67" s="19">
        <v>0.625</v>
      </c>
      <c r="F67" s="20">
        <v>2975</v>
      </c>
      <c r="G67" s="21">
        <v>2.0899999999999998E-2</v>
      </c>
      <c r="H67" s="30">
        <v>61</v>
      </c>
      <c r="I67" s="20">
        <v>326300</v>
      </c>
      <c r="J67" s="14" t="s">
        <v>8</v>
      </c>
      <c r="K67" s="15">
        <f t="shared" si="0"/>
        <v>970742500</v>
      </c>
    </row>
    <row r="68" spans="1:11" ht="39.6" x14ac:dyDescent="0.45">
      <c r="A68" s="16">
        <v>65</v>
      </c>
      <c r="B68" s="17">
        <v>6047</v>
      </c>
      <c r="C68" s="22" t="s">
        <v>33</v>
      </c>
      <c r="D68" s="18" t="s">
        <v>99</v>
      </c>
      <c r="E68" s="19">
        <v>0.625</v>
      </c>
      <c r="F68" s="20">
        <v>893</v>
      </c>
      <c r="G68" s="21">
        <v>2.06E-2</v>
      </c>
      <c r="H68" s="30">
        <v>18</v>
      </c>
      <c r="I68" s="20">
        <v>326800</v>
      </c>
      <c r="J68" s="14" t="s">
        <v>8</v>
      </c>
      <c r="K68" s="15">
        <f t="shared" si="0"/>
        <v>291832400</v>
      </c>
    </row>
    <row r="69" spans="1:11" ht="39.6" x14ac:dyDescent="0.45">
      <c r="A69" s="16">
        <v>66</v>
      </c>
      <c r="B69" s="17">
        <v>3415</v>
      </c>
      <c r="C69" s="22" t="s">
        <v>33</v>
      </c>
      <c r="D69" s="18" t="s">
        <v>100</v>
      </c>
      <c r="E69" s="19">
        <v>0.625</v>
      </c>
      <c r="F69" s="20">
        <v>299</v>
      </c>
      <c r="G69" s="21">
        <v>2.0500000000000001E-2</v>
      </c>
      <c r="H69" s="30">
        <v>6</v>
      </c>
      <c r="I69" s="20">
        <v>552700</v>
      </c>
      <c r="J69" s="14" t="s">
        <v>8</v>
      </c>
      <c r="K69" s="15">
        <f t="shared" ref="K69:K132" si="1">F69*I69</f>
        <v>165257300</v>
      </c>
    </row>
    <row r="70" spans="1:11" ht="39.6" x14ac:dyDescent="0.45">
      <c r="A70" s="16">
        <v>67</v>
      </c>
      <c r="B70" s="17">
        <v>4956</v>
      </c>
      <c r="C70" s="22" t="s">
        <v>33</v>
      </c>
      <c r="D70" s="23" t="s">
        <v>101</v>
      </c>
      <c r="E70" s="19">
        <v>0.625</v>
      </c>
      <c r="F70" s="20">
        <v>1441</v>
      </c>
      <c r="G70" s="21">
        <v>2.0500000000000001E-2</v>
      </c>
      <c r="H70" s="30">
        <v>29</v>
      </c>
      <c r="I70" s="20">
        <v>50300</v>
      </c>
      <c r="J70" s="14" t="s">
        <v>8</v>
      </c>
      <c r="K70" s="15">
        <f t="shared" si="1"/>
        <v>72482300</v>
      </c>
    </row>
    <row r="71" spans="1:11" ht="39.6" x14ac:dyDescent="0.45">
      <c r="A71" s="16">
        <v>68</v>
      </c>
      <c r="B71" s="17">
        <v>1377</v>
      </c>
      <c r="C71" s="22" t="s">
        <v>33</v>
      </c>
      <c r="D71" s="18" t="s">
        <v>102</v>
      </c>
      <c r="E71" s="19">
        <v>0.625</v>
      </c>
      <c r="F71" s="20">
        <v>3565</v>
      </c>
      <c r="G71" s="21">
        <v>0.02</v>
      </c>
      <c r="H71" s="30">
        <v>70</v>
      </c>
      <c r="I71" s="20">
        <v>210500</v>
      </c>
      <c r="J71" s="14" t="s">
        <v>8</v>
      </c>
      <c r="K71" s="15">
        <f t="shared" si="1"/>
        <v>750432500</v>
      </c>
    </row>
    <row r="72" spans="1:11" ht="39.6" x14ac:dyDescent="0.45">
      <c r="A72" s="16">
        <v>69</v>
      </c>
      <c r="B72" s="17">
        <v>9474</v>
      </c>
      <c r="C72" s="22" t="s">
        <v>33</v>
      </c>
      <c r="D72" s="18" t="s">
        <v>103</v>
      </c>
      <c r="E72" s="19">
        <v>0.625</v>
      </c>
      <c r="F72" s="20">
        <v>1173</v>
      </c>
      <c r="G72" s="21">
        <v>0.02</v>
      </c>
      <c r="H72" s="30">
        <v>23</v>
      </c>
      <c r="I72" s="20">
        <v>400200</v>
      </c>
      <c r="J72" s="14" t="s">
        <v>8</v>
      </c>
      <c r="K72" s="15">
        <f t="shared" si="1"/>
        <v>469434600</v>
      </c>
    </row>
    <row r="73" spans="1:11" ht="39.6" x14ac:dyDescent="0.45">
      <c r="A73" s="16">
        <v>70</v>
      </c>
      <c r="B73" s="17">
        <v>4553</v>
      </c>
      <c r="C73" s="22" t="s">
        <v>33</v>
      </c>
      <c r="D73" s="23" t="s">
        <v>104</v>
      </c>
      <c r="E73" s="19">
        <v>0.625</v>
      </c>
      <c r="F73" s="20">
        <v>2258</v>
      </c>
      <c r="G73" s="21">
        <v>1.9900000000000001E-2</v>
      </c>
      <c r="H73" s="30">
        <v>44</v>
      </c>
      <c r="I73" s="20">
        <v>187300</v>
      </c>
      <c r="J73" s="14" t="s">
        <v>8</v>
      </c>
      <c r="K73" s="15">
        <f t="shared" si="1"/>
        <v>422923400</v>
      </c>
    </row>
    <row r="74" spans="1:11" ht="39.6" x14ac:dyDescent="0.45">
      <c r="A74" s="16">
        <v>71</v>
      </c>
      <c r="B74" s="17">
        <v>4463</v>
      </c>
      <c r="C74" s="22" t="s">
        <v>33</v>
      </c>
      <c r="D74" s="23" t="s">
        <v>105</v>
      </c>
      <c r="E74" s="19">
        <v>0.625</v>
      </c>
      <c r="F74" s="20">
        <v>889</v>
      </c>
      <c r="G74" s="21">
        <v>1.95E-2</v>
      </c>
      <c r="H74" s="30">
        <v>17</v>
      </c>
      <c r="I74" s="20">
        <v>7800</v>
      </c>
      <c r="J74" s="14" t="s">
        <v>8</v>
      </c>
      <c r="K74" s="15">
        <f t="shared" si="1"/>
        <v>6934200</v>
      </c>
    </row>
    <row r="75" spans="1:11" ht="39.6" x14ac:dyDescent="0.45">
      <c r="A75" s="16">
        <v>72</v>
      </c>
      <c r="B75" s="17">
        <v>2376</v>
      </c>
      <c r="C75" s="22" t="s">
        <v>33</v>
      </c>
      <c r="D75" s="18" t="s">
        <v>106</v>
      </c>
      <c r="E75" s="19">
        <v>0.625</v>
      </c>
      <c r="F75" s="20">
        <v>631</v>
      </c>
      <c r="G75" s="21">
        <v>1.9400000000000001E-2</v>
      </c>
      <c r="H75" s="30">
        <v>12</v>
      </c>
      <c r="I75" s="20">
        <v>5400</v>
      </c>
      <c r="J75" s="14" t="s">
        <v>8</v>
      </c>
      <c r="K75" s="15">
        <f t="shared" si="1"/>
        <v>3407400</v>
      </c>
    </row>
    <row r="76" spans="1:11" ht="39.6" x14ac:dyDescent="0.45">
      <c r="A76" s="16">
        <v>73</v>
      </c>
      <c r="B76" s="17">
        <v>1973</v>
      </c>
      <c r="C76" s="22" t="s">
        <v>33</v>
      </c>
      <c r="D76" s="23" t="s">
        <v>107</v>
      </c>
      <c r="E76" s="19">
        <v>0.625</v>
      </c>
      <c r="F76" s="20">
        <v>4760</v>
      </c>
      <c r="G76" s="21">
        <v>1.9300000000000001E-2</v>
      </c>
      <c r="H76" s="30">
        <v>90</v>
      </c>
      <c r="I76" s="20">
        <v>362000</v>
      </c>
      <c r="J76" s="14" t="s">
        <v>8</v>
      </c>
      <c r="K76" s="15">
        <f t="shared" si="1"/>
        <v>1723120000</v>
      </c>
    </row>
    <row r="77" spans="1:11" ht="39.6" x14ac:dyDescent="0.45">
      <c r="A77" s="16">
        <v>74</v>
      </c>
      <c r="B77" s="17">
        <v>4746</v>
      </c>
      <c r="C77" s="22" t="s">
        <v>33</v>
      </c>
      <c r="D77" s="18" t="s">
        <v>108</v>
      </c>
      <c r="E77" s="19">
        <v>0.625</v>
      </c>
      <c r="F77" s="20">
        <v>4215</v>
      </c>
      <c r="G77" s="21">
        <v>1.9300000000000001E-2</v>
      </c>
      <c r="H77" s="30">
        <v>80</v>
      </c>
      <c r="I77" s="20">
        <v>10800</v>
      </c>
      <c r="J77" s="14" t="s">
        <v>8</v>
      </c>
      <c r="K77" s="15">
        <f t="shared" si="1"/>
        <v>45522000</v>
      </c>
    </row>
    <row r="78" spans="1:11" ht="39.6" x14ac:dyDescent="0.45">
      <c r="A78" s="16">
        <v>75</v>
      </c>
      <c r="B78" s="17">
        <v>7518</v>
      </c>
      <c r="C78" s="22" t="s">
        <v>33</v>
      </c>
      <c r="D78" s="23" t="s">
        <v>109</v>
      </c>
      <c r="E78" s="19">
        <v>0.625</v>
      </c>
      <c r="F78" s="20">
        <v>3170</v>
      </c>
      <c r="G78" s="21">
        <v>1.9300000000000001E-2</v>
      </c>
      <c r="H78" s="30">
        <v>60</v>
      </c>
      <c r="I78" s="20">
        <v>1041300</v>
      </c>
      <c r="J78" s="14" t="s">
        <v>8</v>
      </c>
      <c r="K78" s="15">
        <f t="shared" si="1"/>
        <v>3300921000</v>
      </c>
    </row>
    <row r="79" spans="1:11" ht="39.6" x14ac:dyDescent="0.45">
      <c r="A79" s="16">
        <v>76</v>
      </c>
      <c r="B79" s="17">
        <v>2897</v>
      </c>
      <c r="C79" s="22" t="s">
        <v>33</v>
      </c>
      <c r="D79" s="23" t="s">
        <v>110</v>
      </c>
      <c r="E79" s="19">
        <v>0.625</v>
      </c>
      <c r="F79" s="20">
        <v>9010</v>
      </c>
      <c r="G79" s="21">
        <v>1.9199999999999998E-2</v>
      </c>
      <c r="H79" s="30">
        <v>170</v>
      </c>
      <c r="I79" s="20">
        <v>251300</v>
      </c>
      <c r="J79" s="14" t="s">
        <v>8</v>
      </c>
      <c r="K79" s="15">
        <f t="shared" si="1"/>
        <v>2264213000</v>
      </c>
    </row>
    <row r="80" spans="1:11" ht="39.6" x14ac:dyDescent="0.45">
      <c r="A80" s="16">
        <v>77</v>
      </c>
      <c r="B80" s="17">
        <v>8518</v>
      </c>
      <c r="C80" s="22" t="s">
        <v>33</v>
      </c>
      <c r="D80" s="23" t="s">
        <v>111</v>
      </c>
      <c r="E80" s="19">
        <v>0.625</v>
      </c>
      <c r="F80" s="20">
        <v>215</v>
      </c>
      <c r="G80" s="21">
        <v>1.9E-2</v>
      </c>
      <c r="H80" s="30">
        <v>4</v>
      </c>
      <c r="I80" s="20">
        <v>670000</v>
      </c>
      <c r="J80" s="14" t="s">
        <v>8</v>
      </c>
      <c r="K80" s="15">
        <f t="shared" si="1"/>
        <v>144050000</v>
      </c>
    </row>
    <row r="81" spans="1:11" ht="39.6" x14ac:dyDescent="0.45">
      <c r="A81" s="16">
        <v>78</v>
      </c>
      <c r="B81" s="17">
        <v>3630</v>
      </c>
      <c r="C81" s="22" t="s">
        <v>33</v>
      </c>
      <c r="D81" s="18" t="s">
        <v>112</v>
      </c>
      <c r="E81" s="19">
        <v>0.625</v>
      </c>
      <c r="F81" s="20">
        <v>2590</v>
      </c>
      <c r="G81" s="21">
        <v>1.89E-2</v>
      </c>
      <c r="H81" s="30">
        <v>48</v>
      </c>
      <c r="I81" s="20">
        <v>75000</v>
      </c>
      <c r="J81" s="14" t="s">
        <v>8</v>
      </c>
      <c r="K81" s="15">
        <f t="shared" si="1"/>
        <v>194250000</v>
      </c>
    </row>
    <row r="82" spans="1:11" ht="39.6" x14ac:dyDescent="0.45">
      <c r="A82" s="16">
        <v>79</v>
      </c>
      <c r="B82" s="17">
        <v>3067</v>
      </c>
      <c r="C82" s="22" t="s">
        <v>33</v>
      </c>
      <c r="D82" s="18" t="s">
        <v>113</v>
      </c>
      <c r="E82" s="19">
        <v>0.625</v>
      </c>
      <c r="F82" s="20">
        <v>437</v>
      </c>
      <c r="G82" s="21">
        <v>1.8599999999999998E-2</v>
      </c>
      <c r="H82" s="30">
        <v>8</v>
      </c>
      <c r="I82" s="20">
        <v>17100</v>
      </c>
      <c r="J82" s="14" t="s">
        <v>8</v>
      </c>
      <c r="K82" s="15">
        <f t="shared" si="1"/>
        <v>7472700</v>
      </c>
    </row>
    <row r="83" spans="1:11" ht="39.6" x14ac:dyDescent="0.45">
      <c r="A83" s="16">
        <v>80</v>
      </c>
      <c r="B83" s="17">
        <v>8218</v>
      </c>
      <c r="C83" s="22" t="s">
        <v>33</v>
      </c>
      <c r="D83" s="18" t="s">
        <v>114</v>
      </c>
      <c r="E83" s="19">
        <v>0.625</v>
      </c>
      <c r="F83" s="20">
        <v>2136</v>
      </c>
      <c r="G83" s="21">
        <v>1.8599999999999998E-2</v>
      </c>
      <c r="H83" s="30">
        <v>39</v>
      </c>
      <c r="I83" s="20">
        <v>283900</v>
      </c>
      <c r="J83" s="14" t="s">
        <v>8</v>
      </c>
      <c r="K83" s="15">
        <f t="shared" si="1"/>
        <v>606410400</v>
      </c>
    </row>
    <row r="84" spans="1:11" ht="39.6" x14ac:dyDescent="0.45">
      <c r="A84" s="16">
        <v>81</v>
      </c>
      <c r="B84" s="17">
        <v>7844</v>
      </c>
      <c r="C84" s="22" t="s">
        <v>33</v>
      </c>
      <c r="D84" s="18" t="s">
        <v>115</v>
      </c>
      <c r="E84" s="19">
        <v>0.625</v>
      </c>
      <c r="F84" s="20">
        <v>550</v>
      </c>
      <c r="G84" s="21">
        <v>1.8499999999999999E-2</v>
      </c>
      <c r="H84" s="30">
        <v>10</v>
      </c>
      <c r="I84" s="20">
        <v>255900</v>
      </c>
      <c r="J84" s="14" t="s">
        <v>8</v>
      </c>
      <c r="K84" s="15">
        <f t="shared" si="1"/>
        <v>140745000</v>
      </c>
    </row>
    <row r="85" spans="1:11" ht="39.6" x14ac:dyDescent="0.45">
      <c r="A85" s="16">
        <v>82</v>
      </c>
      <c r="B85" s="17">
        <v>4696</v>
      </c>
      <c r="C85" s="22" t="s">
        <v>33</v>
      </c>
      <c r="D85" s="23" t="s">
        <v>116</v>
      </c>
      <c r="E85" s="19">
        <v>0.625</v>
      </c>
      <c r="F85" s="20">
        <v>389</v>
      </c>
      <c r="G85" s="21">
        <v>1.83E-2</v>
      </c>
      <c r="H85" s="30">
        <v>7</v>
      </c>
      <c r="I85" s="20">
        <v>20800</v>
      </c>
      <c r="J85" s="14" t="s">
        <v>8</v>
      </c>
      <c r="K85" s="15">
        <f t="shared" si="1"/>
        <v>8091200</v>
      </c>
    </row>
    <row r="86" spans="1:11" ht="39.6" x14ac:dyDescent="0.45">
      <c r="A86" s="16">
        <v>83</v>
      </c>
      <c r="B86" s="17">
        <v>2871</v>
      </c>
      <c r="C86" s="22" t="s">
        <v>33</v>
      </c>
      <c r="D86" s="18" t="s">
        <v>117</v>
      </c>
      <c r="E86" s="19">
        <v>0.625</v>
      </c>
      <c r="F86" s="20">
        <v>2735</v>
      </c>
      <c r="G86" s="21">
        <v>1.8200000000000001E-2</v>
      </c>
      <c r="H86" s="30">
        <v>49</v>
      </c>
      <c r="I86" s="20">
        <v>1178500</v>
      </c>
      <c r="J86" s="14" t="s">
        <v>8</v>
      </c>
      <c r="K86" s="15">
        <f t="shared" si="1"/>
        <v>3223197500</v>
      </c>
    </row>
    <row r="87" spans="1:11" ht="39.6" x14ac:dyDescent="0.45">
      <c r="A87" s="16">
        <v>84</v>
      </c>
      <c r="B87" s="17">
        <v>4739</v>
      </c>
      <c r="C87" s="22" t="s">
        <v>33</v>
      </c>
      <c r="D87" s="23" t="s">
        <v>118</v>
      </c>
      <c r="E87" s="19">
        <v>0.625</v>
      </c>
      <c r="F87" s="20">
        <v>3360</v>
      </c>
      <c r="G87" s="21">
        <v>1.8200000000000001E-2</v>
      </c>
      <c r="H87" s="30">
        <v>60</v>
      </c>
      <c r="I87" s="20">
        <v>828800</v>
      </c>
      <c r="J87" s="14" t="s">
        <v>8</v>
      </c>
      <c r="K87" s="15">
        <f t="shared" si="1"/>
        <v>2784768000</v>
      </c>
    </row>
    <row r="88" spans="1:11" ht="39.6" x14ac:dyDescent="0.45">
      <c r="A88" s="16">
        <v>85</v>
      </c>
      <c r="B88" s="17">
        <v>2924</v>
      </c>
      <c r="C88" s="22" t="s">
        <v>33</v>
      </c>
      <c r="D88" s="23" t="s">
        <v>119</v>
      </c>
      <c r="E88" s="19">
        <v>0.625</v>
      </c>
      <c r="F88" s="20">
        <v>786</v>
      </c>
      <c r="G88" s="21">
        <v>1.8100000000000002E-2</v>
      </c>
      <c r="H88" s="30">
        <v>14</v>
      </c>
      <c r="I88" s="20">
        <v>3500</v>
      </c>
      <c r="J88" s="14" t="s">
        <v>8</v>
      </c>
      <c r="K88" s="15">
        <f t="shared" si="1"/>
        <v>2751000</v>
      </c>
    </row>
    <row r="89" spans="1:11" ht="39.6" x14ac:dyDescent="0.45">
      <c r="A89" s="16">
        <v>86</v>
      </c>
      <c r="B89" s="17">
        <v>9014</v>
      </c>
      <c r="C89" s="22" t="s">
        <v>33</v>
      </c>
      <c r="D89" s="23" t="s">
        <v>120</v>
      </c>
      <c r="E89" s="19">
        <v>0.625</v>
      </c>
      <c r="F89" s="20">
        <v>2089</v>
      </c>
      <c r="G89" s="21">
        <v>1.7999999999999999E-2</v>
      </c>
      <c r="H89" s="30">
        <v>37</v>
      </c>
      <c r="I89" s="20">
        <v>6400</v>
      </c>
      <c r="J89" s="14" t="s">
        <v>8</v>
      </c>
      <c r="K89" s="15">
        <f t="shared" si="1"/>
        <v>13369600</v>
      </c>
    </row>
    <row r="90" spans="1:11" ht="39.6" x14ac:dyDescent="0.45">
      <c r="A90" s="16">
        <v>87</v>
      </c>
      <c r="B90" s="17">
        <v>7893</v>
      </c>
      <c r="C90" s="22" t="s">
        <v>33</v>
      </c>
      <c r="D90" s="18" t="s">
        <v>121</v>
      </c>
      <c r="E90" s="19">
        <v>0.625</v>
      </c>
      <c r="F90" s="20">
        <v>1094</v>
      </c>
      <c r="G90" s="21">
        <v>1.77E-2</v>
      </c>
      <c r="H90" s="30">
        <v>19</v>
      </c>
      <c r="I90" s="20">
        <v>13300</v>
      </c>
      <c r="J90" s="14" t="s">
        <v>8</v>
      </c>
      <c r="K90" s="15">
        <f t="shared" si="1"/>
        <v>14550200</v>
      </c>
    </row>
    <row r="91" spans="1:11" ht="39.6" x14ac:dyDescent="0.45">
      <c r="A91" s="16">
        <v>88</v>
      </c>
      <c r="B91" s="17">
        <v>8108</v>
      </c>
      <c r="C91" s="22" t="s">
        <v>33</v>
      </c>
      <c r="D91" s="23" t="s">
        <v>122</v>
      </c>
      <c r="E91" s="19">
        <v>0.625</v>
      </c>
      <c r="F91" s="20">
        <v>1275</v>
      </c>
      <c r="G91" s="21">
        <v>1.7600000000000001E-2</v>
      </c>
      <c r="H91" s="30">
        <v>22</v>
      </c>
      <c r="I91" s="20">
        <v>87300</v>
      </c>
      <c r="J91" s="14" t="s">
        <v>8</v>
      </c>
      <c r="K91" s="15">
        <f t="shared" si="1"/>
        <v>111307500</v>
      </c>
    </row>
    <row r="92" spans="1:11" ht="39.6" x14ac:dyDescent="0.45">
      <c r="A92" s="16">
        <v>89</v>
      </c>
      <c r="B92" s="17">
        <v>5423</v>
      </c>
      <c r="C92" s="22" t="s">
        <v>33</v>
      </c>
      <c r="D92" s="23" t="s">
        <v>123</v>
      </c>
      <c r="E92" s="19">
        <v>0.625</v>
      </c>
      <c r="F92" s="20">
        <v>703</v>
      </c>
      <c r="G92" s="21">
        <v>1.7399999999999999E-2</v>
      </c>
      <c r="H92" s="30">
        <v>12</v>
      </c>
      <c r="I92" s="20">
        <v>1191400</v>
      </c>
      <c r="J92" s="14" t="s">
        <v>8</v>
      </c>
      <c r="K92" s="15">
        <f t="shared" si="1"/>
        <v>837554200</v>
      </c>
    </row>
    <row r="93" spans="1:11" ht="39.6" x14ac:dyDescent="0.45">
      <c r="A93" s="16">
        <v>90</v>
      </c>
      <c r="B93" s="17">
        <v>6826</v>
      </c>
      <c r="C93" s="22" t="s">
        <v>33</v>
      </c>
      <c r="D93" s="23" t="s">
        <v>124</v>
      </c>
      <c r="E93" s="19">
        <v>0.625</v>
      </c>
      <c r="F93" s="20">
        <v>409</v>
      </c>
      <c r="G93" s="21">
        <v>1.7399999999999999E-2</v>
      </c>
      <c r="H93" s="30">
        <v>7</v>
      </c>
      <c r="I93" s="20">
        <v>51800</v>
      </c>
      <c r="J93" s="14" t="s">
        <v>8</v>
      </c>
      <c r="K93" s="15">
        <f t="shared" si="1"/>
        <v>21186200</v>
      </c>
    </row>
    <row r="94" spans="1:11" ht="39.6" x14ac:dyDescent="0.45">
      <c r="A94" s="16">
        <v>91</v>
      </c>
      <c r="B94" s="17">
        <v>8097</v>
      </c>
      <c r="C94" s="22" t="s">
        <v>33</v>
      </c>
      <c r="D94" s="23" t="s">
        <v>125</v>
      </c>
      <c r="E94" s="19">
        <v>0.625</v>
      </c>
      <c r="F94" s="20">
        <v>1120</v>
      </c>
      <c r="G94" s="21">
        <v>1.7299999999999999E-2</v>
      </c>
      <c r="H94" s="30">
        <v>19</v>
      </c>
      <c r="I94" s="20">
        <v>112400</v>
      </c>
      <c r="J94" s="14" t="s">
        <v>8</v>
      </c>
      <c r="K94" s="15">
        <f t="shared" si="1"/>
        <v>125888000</v>
      </c>
    </row>
    <row r="95" spans="1:11" ht="39.6" x14ac:dyDescent="0.45">
      <c r="A95" s="16">
        <v>92</v>
      </c>
      <c r="B95" s="17">
        <v>8165</v>
      </c>
      <c r="C95" s="22" t="s">
        <v>33</v>
      </c>
      <c r="D95" s="18" t="s">
        <v>126</v>
      </c>
      <c r="E95" s="19">
        <v>0.625</v>
      </c>
      <c r="F95" s="20">
        <v>361</v>
      </c>
      <c r="G95" s="21">
        <v>1.6899999999999998E-2</v>
      </c>
      <c r="H95" s="30">
        <v>6</v>
      </c>
      <c r="I95" s="20">
        <v>402900</v>
      </c>
      <c r="J95" s="14" t="s">
        <v>8</v>
      </c>
      <c r="K95" s="15">
        <f t="shared" si="1"/>
        <v>145446900</v>
      </c>
    </row>
    <row r="96" spans="1:11" ht="39.6" x14ac:dyDescent="0.45">
      <c r="A96" s="16">
        <v>93</v>
      </c>
      <c r="B96" s="17">
        <v>7445</v>
      </c>
      <c r="C96" s="22" t="s">
        <v>33</v>
      </c>
      <c r="D96" s="18" t="s">
        <v>127</v>
      </c>
      <c r="E96" s="19">
        <v>0.625</v>
      </c>
      <c r="F96" s="20">
        <v>485</v>
      </c>
      <c r="G96" s="21">
        <v>1.6799999999999999E-2</v>
      </c>
      <c r="H96" s="30">
        <v>8</v>
      </c>
      <c r="I96" s="20">
        <v>88200</v>
      </c>
      <c r="J96" s="14" t="s">
        <v>8</v>
      </c>
      <c r="K96" s="15">
        <f t="shared" si="1"/>
        <v>42777000</v>
      </c>
    </row>
    <row r="97" spans="1:11" ht="39.6" x14ac:dyDescent="0.45">
      <c r="A97" s="16">
        <v>94</v>
      </c>
      <c r="B97" s="17">
        <v>4689</v>
      </c>
      <c r="C97" s="22" t="s">
        <v>33</v>
      </c>
      <c r="D97" s="23" t="s">
        <v>128</v>
      </c>
      <c r="E97" s="19">
        <v>0.625</v>
      </c>
      <c r="F97" s="20">
        <v>426</v>
      </c>
      <c r="G97" s="21">
        <v>1.67E-2</v>
      </c>
      <c r="H97" s="30">
        <v>7</v>
      </c>
      <c r="I97" s="20">
        <v>33694800</v>
      </c>
      <c r="J97" s="14" t="s">
        <v>8</v>
      </c>
      <c r="K97" s="15">
        <f t="shared" si="1"/>
        <v>14353984800</v>
      </c>
    </row>
    <row r="98" spans="1:11" ht="39.6" x14ac:dyDescent="0.45">
      <c r="A98" s="16">
        <v>95</v>
      </c>
      <c r="B98" s="17">
        <v>6750</v>
      </c>
      <c r="C98" s="22" t="s">
        <v>33</v>
      </c>
      <c r="D98" s="23" t="s">
        <v>129</v>
      </c>
      <c r="E98" s="19">
        <v>0.625</v>
      </c>
      <c r="F98" s="20">
        <v>4320</v>
      </c>
      <c r="G98" s="21">
        <v>1.6500000000000001E-2</v>
      </c>
      <c r="H98" s="30">
        <v>70</v>
      </c>
      <c r="I98" s="20">
        <v>114900</v>
      </c>
      <c r="J98" s="14" t="s">
        <v>8</v>
      </c>
      <c r="K98" s="15">
        <f t="shared" si="1"/>
        <v>496368000</v>
      </c>
    </row>
    <row r="99" spans="1:11" ht="39.6" x14ac:dyDescent="0.45">
      <c r="A99" s="16">
        <v>96</v>
      </c>
      <c r="B99" s="17">
        <v>9319</v>
      </c>
      <c r="C99" s="22" t="s">
        <v>33</v>
      </c>
      <c r="D99" s="18" t="s">
        <v>130</v>
      </c>
      <c r="E99" s="19">
        <v>0.625</v>
      </c>
      <c r="F99" s="20">
        <v>1107</v>
      </c>
      <c r="G99" s="21">
        <v>1.6500000000000001E-2</v>
      </c>
      <c r="H99" s="30">
        <v>18</v>
      </c>
      <c r="I99" s="20">
        <v>7200</v>
      </c>
      <c r="J99" s="14" t="s">
        <v>8</v>
      </c>
      <c r="K99" s="15">
        <f t="shared" si="1"/>
        <v>7970400</v>
      </c>
    </row>
    <row r="100" spans="1:11" ht="39.6" x14ac:dyDescent="0.45">
      <c r="A100" s="16">
        <v>97</v>
      </c>
      <c r="B100" s="17">
        <v>2685</v>
      </c>
      <c r="C100" s="22" t="s">
        <v>33</v>
      </c>
      <c r="D100" s="18" t="s">
        <v>131</v>
      </c>
      <c r="E100" s="19">
        <v>0.625</v>
      </c>
      <c r="F100" s="20">
        <v>1545</v>
      </c>
      <c r="G100" s="21">
        <v>1.6400000000000001E-2</v>
      </c>
      <c r="H100" s="30">
        <v>25</v>
      </c>
      <c r="I100" s="20">
        <v>984300</v>
      </c>
      <c r="J100" s="14" t="s">
        <v>8</v>
      </c>
      <c r="K100" s="15">
        <f t="shared" si="1"/>
        <v>1520743500</v>
      </c>
    </row>
    <row r="101" spans="1:11" ht="39.6" x14ac:dyDescent="0.45">
      <c r="A101" s="16">
        <v>98</v>
      </c>
      <c r="B101" s="17">
        <v>8919</v>
      </c>
      <c r="C101" s="22" t="s">
        <v>33</v>
      </c>
      <c r="D101" s="18" t="s">
        <v>132</v>
      </c>
      <c r="E101" s="19">
        <v>0.625</v>
      </c>
      <c r="F101" s="20">
        <v>1930</v>
      </c>
      <c r="G101" s="21">
        <v>1.6299999999999999E-2</v>
      </c>
      <c r="H101" s="30">
        <v>31</v>
      </c>
      <c r="I101" s="20">
        <v>632300</v>
      </c>
      <c r="J101" s="14" t="s">
        <v>8</v>
      </c>
      <c r="K101" s="15">
        <f t="shared" si="1"/>
        <v>1220339000</v>
      </c>
    </row>
    <row r="102" spans="1:11" ht="39.6" x14ac:dyDescent="0.45">
      <c r="A102" s="16">
        <v>99</v>
      </c>
      <c r="B102" s="17">
        <v>4547</v>
      </c>
      <c r="C102" s="22" t="s">
        <v>33</v>
      </c>
      <c r="D102" s="23" t="s">
        <v>133</v>
      </c>
      <c r="E102" s="19">
        <v>0.625</v>
      </c>
      <c r="F102" s="20">
        <v>2601</v>
      </c>
      <c r="G102" s="21">
        <v>1.6E-2</v>
      </c>
      <c r="H102" s="30">
        <v>41</v>
      </c>
      <c r="I102" s="20">
        <v>96800</v>
      </c>
      <c r="J102" s="14" t="s">
        <v>8</v>
      </c>
      <c r="K102" s="15">
        <f t="shared" si="1"/>
        <v>251776800</v>
      </c>
    </row>
    <row r="103" spans="1:11" ht="39.6" x14ac:dyDescent="0.45">
      <c r="A103" s="16">
        <v>100</v>
      </c>
      <c r="B103" s="17">
        <v>6412</v>
      </c>
      <c r="C103" s="22" t="s">
        <v>33</v>
      </c>
      <c r="D103" s="18" t="s">
        <v>134</v>
      </c>
      <c r="E103" s="19">
        <v>0.625</v>
      </c>
      <c r="F103" s="20">
        <v>1850</v>
      </c>
      <c r="G103" s="21">
        <v>1.5900000000000001E-2</v>
      </c>
      <c r="H103" s="30">
        <v>29</v>
      </c>
      <c r="I103" s="20">
        <v>282400</v>
      </c>
      <c r="J103" s="14" t="s">
        <v>8</v>
      </c>
      <c r="K103" s="15">
        <f t="shared" si="1"/>
        <v>522440000</v>
      </c>
    </row>
    <row r="104" spans="1:11" ht="39.6" x14ac:dyDescent="0.45">
      <c r="A104" s="16">
        <v>101</v>
      </c>
      <c r="B104" s="17">
        <v>7872</v>
      </c>
      <c r="C104" s="22" t="s">
        <v>33</v>
      </c>
      <c r="D104" s="23" t="s">
        <v>135</v>
      </c>
      <c r="E104" s="19">
        <v>0.625</v>
      </c>
      <c r="F104" s="20">
        <v>578</v>
      </c>
      <c r="G104" s="21">
        <v>1.5800000000000002E-2</v>
      </c>
      <c r="H104" s="30">
        <v>9</v>
      </c>
      <c r="I104" s="20">
        <v>2600</v>
      </c>
      <c r="J104" s="14" t="s">
        <v>8</v>
      </c>
      <c r="K104" s="15">
        <f t="shared" si="1"/>
        <v>1502800</v>
      </c>
    </row>
    <row r="105" spans="1:11" ht="39.6" x14ac:dyDescent="0.45">
      <c r="A105" s="16">
        <v>102</v>
      </c>
      <c r="B105" s="17">
        <v>2485</v>
      </c>
      <c r="C105" s="22" t="s">
        <v>33</v>
      </c>
      <c r="D105" s="18" t="s">
        <v>136</v>
      </c>
      <c r="E105" s="19">
        <v>0.625</v>
      </c>
      <c r="F105" s="20">
        <v>516</v>
      </c>
      <c r="G105" s="21">
        <v>1.5699999999999999E-2</v>
      </c>
      <c r="H105" s="30">
        <v>8</v>
      </c>
      <c r="I105" s="20">
        <v>32900</v>
      </c>
      <c r="J105" s="14" t="s">
        <v>8</v>
      </c>
      <c r="K105" s="15">
        <f t="shared" si="1"/>
        <v>16976400</v>
      </c>
    </row>
    <row r="106" spans="1:11" ht="39.6" x14ac:dyDescent="0.45">
      <c r="A106" s="16">
        <v>103</v>
      </c>
      <c r="B106" s="17">
        <v>3920</v>
      </c>
      <c r="C106" s="22" t="s">
        <v>33</v>
      </c>
      <c r="D106" s="23" t="s">
        <v>137</v>
      </c>
      <c r="E106" s="19">
        <v>0.625</v>
      </c>
      <c r="F106" s="20">
        <v>910</v>
      </c>
      <c r="G106" s="21">
        <v>1.5599999999999999E-2</v>
      </c>
      <c r="H106" s="30">
        <v>14</v>
      </c>
      <c r="I106" s="20">
        <v>36800</v>
      </c>
      <c r="J106" s="14" t="s">
        <v>8</v>
      </c>
      <c r="K106" s="15">
        <f t="shared" si="1"/>
        <v>33488000</v>
      </c>
    </row>
    <row r="107" spans="1:11" ht="39.6" x14ac:dyDescent="0.45">
      <c r="A107" s="16">
        <v>104</v>
      </c>
      <c r="B107" s="17">
        <v>7453</v>
      </c>
      <c r="C107" s="22" t="s">
        <v>33</v>
      </c>
      <c r="D107" s="18" t="s">
        <v>138</v>
      </c>
      <c r="E107" s="19">
        <v>0.625</v>
      </c>
      <c r="F107" s="20">
        <v>1312</v>
      </c>
      <c r="G107" s="21">
        <v>1.55E-2</v>
      </c>
      <c r="H107" s="30">
        <v>20</v>
      </c>
      <c r="I107" s="20">
        <v>10909500</v>
      </c>
      <c r="J107" s="14" t="s">
        <v>8</v>
      </c>
      <c r="K107" s="15">
        <f t="shared" si="1"/>
        <v>14313264000</v>
      </c>
    </row>
    <row r="108" spans="1:11" ht="39.6" x14ac:dyDescent="0.45">
      <c r="A108" s="16">
        <v>105</v>
      </c>
      <c r="B108" s="17">
        <v>4967</v>
      </c>
      <c r="C108" s="22" t="s">
        <v>33</v>
      </c>
      <c r="D108" s="23" t="s">
        <v>139</v>
      </c>
      <c r="E108" s="19">
        <v>0.625</v>
      </c>
      <c r="F108" s="20">
        <v>10090</v>
      </c>
      <c r="G108" s="21">
        <v>1.5100000000000001E-2</v>
      </c>
      <c r="H108" s="30">
        <v>150</v>
      </c>
      <c r="I108" s="20">
        <v>359300</v>
      </c>
      <c r="J108" s="14" t="s">
        <v>8</v>
      </c>
      <c r="K108" s="15">
        <f t="shared" si="1"/>
        <v>3625337000</v>
      </c>
    </row>
    <row r="109" spans="1:11" ht="39.6" x14ac:dyDescent="0.45">
      <c r="A109" s="16">
        <v>106</v>
      </c>
      <c r="B109" s="17">
        <v>8118</v>
      </c>
      <c r="C109" s="22" t="s">
        <v>33</v>
      </c>
      <c r="D109" s="18" t="s">
        <v>140</v>
      </c>
      <c r="E109" s="19">
        <v>0.625</v>
      </c>
      <c r="F109" s="20">
        <v>478</v>
      </c>
      <c r="G109" s="21">
        <v>1.49E-2</v>
      </c>
      <c r="H109" s="30">
        <v>7</v>
      </c>
      <c r="I109" s="20">
        <v>5800</v>
      </c>
      <c r="J109" s="14" t="s">
        <v>8</v>
      </c>
      <c r="K109" s="15">
        <f t="shared" si="1"/>
        <v>2772400</v>
      </c>
    </row>
    <row r="110" spans="1:11" ht="39.6" x14ac:dyDescent="0.45">
      <c r="A110" s="16">
        <v>107</v>
      </c>
      <c r="B110" s="17">
        <v>6087</v>
      </c>
      <c r="C110" s="22" t="s">
        <v>33</v>
      </c>
      <c r="D110" s="18" t="s">
        <v>141</v>
      </c>
      <c r="E110" s="19">
        <v>0.625</v>
      </c>
      <c r="F110" s="20">
        <v>1982</v>
      </c>
      <c r="G110" s="21">
        <v>1.4800000000000001E-2</v>
      </c>
      <c r="H110" s="30">
        <v>29</v>
      </c>
      <c r="I110" s="20">
        <v>9100</v>
      </c>
      <c r="J110" s="14" t="s">
        <v>8</v>
      </c>
      <c r="K110" s="15">
        <f t="shared" si="1"/>
        <v>18036200</v>
      </c>
    </row>
    <row r="111" spans="1:11" ht="39.6" x14ac:dyDescent="0.45">
      <c r="A111" s="16">
        <v>108</v>
      </c>
      <c r="B111" s="17">
        <v>6638</v>
      </c>
      <c r="C111" s="22" t="s">
        <v>33</v>
      </c>
      <c r="D111" s="18" t="s">
        <v>142</v>
      </c>
      <c r="E111" s="19">
        <v>0.625</v>
      </c>
      <c r="F111" s="20">
        <v>415</v>
      </c>
      <c r="G111" s="21">
        <v>1.47E-2</v>
      </c>
      <c r="H111" s="30">
        <v>6</v>
      </c>
      <c r="I111" s="20">
        <v>30700</v>
      </c>
      <c r="J111" s="14" t="s">
        <v>8</v>
      </c>
      <c r="K111" s="15">
        <f t="shared" si="1"/>
        <v>12740500</v>
      </c>
    </row>
    <row r="112" spans="1:11" ht="39.6" x14ac:dyDescent="0.45">
      <c r="A112" s="16">
        <v>109</v>
      </c>
      <c r="B112" s="17">
        <v>7196</v>
      </c>
      <c r="C112" s="22" t="s">
        <v>33</v>
      </c>
      <c r="D112" s="18" t="s">
        <v>143</v>
      </c>
      <c r="E112" s="19">
        <v>0.625</v>
      </c>
      <c r="F112" s="20">
        <v>1114</v>
      </c>
      <c r="G112" s="21">
        <v>1.46E-2</v>
      </c>
      <c r="H112" s="30">
        <v>16</v>
      </c>
      <c r="I112" s="20">
        <v>44500</v>
      </c>
      <c r="J112" s="14" t="s">
        <v>8</v>
      </c>
      <c r="K112" s="15">
        <f t="shared" si="1"/>
        <v>49573000</v>
      </c>
    </row>
    <row r="113" spans="1:11" ht="39.6" x14ac:dyDescent="0.45">
      <c r="A113" s="16">
        <v>110</v>
      </c>
      <c r="B113" s="17">
        <v>3919</v>
      </c>
      <c r="C113" s="22" t="s">
        <v>33</v>
      </c>
      <c r="D113" s="23" t="s">
        <v>144</v>
      </c>
      <c r="E113" s="19">
        <v>0.625</v>
      </c>
      <c r="F113" s="20">
        <v>1329</v>
      </c>
      <c r="G113" s="21">
        <v>1.4500000000000001E-2</v>
      </c>
      <c r="H113" s="30">
        <v>19</v>
      </c>
      <c r="I113" s="20">
        <v>195800</v>
      </c>
      <c r="J113" s="14" t="s">
        <v>8</v>
      </c>
      <c r="K113" s="15">
        <f t="shared" si="1"/>
        <v>260218200</v>
      </c>
    </row>
    <row r="114" spans="1:11" ht="39.6" x14ac:dyDescent="0.45">
      <c r="A114" s="16">
        <v>111</v>
      </c>
      <c r="B114" s="17">
        <v>4612</v>
      </c>
      <c r="C114" s="22" t="s">
        <v>33</v>
      </c>
      <c r="D114" s="23" t="s">
        <v>145</v>
      </c>
      <c r="E114" s="19">
        <v>0.625</v>
      </c>
      <c r="F114" s="20">
        <v>6300</v>
      </c>
      <c r="G114" s="21">
        <v>1.4500000000000001E-2</v>
      </c>
      <c r="H114" s="30">
        <v>90</v>
      </c>
      <c r="I114" s="20">
        <v>384000</v>
      </c>
      <c r="J114" s="14" t="s">
        <v>8</v>
      </c>
      <c r="K114" s="15">
        <f t="shared" si="1"/>
        <v>2419200000</v>
      </c>
    </row>
    <row r="115" spans="1:11" ht="39.6" x14ac:dyDescent="0.45">
      <c r="A115" s="16">
        <v>112</v>
      </c>
      <c r="B115" s="17">
        <v>4951</v>
      </c>
      <c r="C115" s="22" t="s">
        <v>33</v>
      </c>
      <c r="D115" s="23" t="s">
        <v>146</v>
      </c>
      <c r="E115" s="19">
        <v>0.625</v>
      </c>
      <c r="F115" s="20">
        <v>1544</v>
      </c>
      <c r="G115" s="21">
        <v>1.4500000000000001E-2</v>
      </c>
      <c r="H115" s="30">
        <v>22</v>
      </c>
      <c r="I115" s="20">
        <v>26800</v>
      </c>
      <c r="J115" s="14" t="s">
        <v>8</v>
      </c>
      <c r="K115" s="15">
        <f t="shared" si="1"/>
        <v>41379200</v>
      </c>
    </row>
    <row r="116" spans="1:11" ht="39.6" x14ac:dyDescent="0.45">
      <c r="A116" s="16">
        <v>113</v>
      </c>
      <c r="B116" s="17">
        <v>3092</v>
      </c>
      <c r="C116" s="22" t="s">
        <v>33</v>
      </c>
      <c r="D116" s="18" t="s">
        <v>147</v>
      </c>
      <c r="E116" s="19">
        <v>0.625</v>
      </c>
      <c r="F116" s="20">
        <v>1765</v>
      </c>
      <c r="G116" s="21">
        <v>1.44E-2</v>
      </c>
      <c r="H116" s="30">
        <v>25</v>
      </c>
      <c r="I116" s="20">
        <v>2021200</v>
      </c>
      <c r="J116" s="14" t="s">
        <v>8</v>
      </c>
      <c r="K116" s="15">
        <f t="shared" si="1"/>
        <v>3567418000</v>
      </c>
    </row>
    <row r="117" spans="1:11" ht="39.6" x14ac:dyDescent="0.45">
      <c r="A117" s="16">
        <v>114</v>
      </c>
      <c r="B117" s="17">
        <v>9514</v>
      </c>
      <c r="C117" s="22" t="s">
        <v>33</v>
      </c>
      <c r="D117" s="18" t="s">
        <v>148</v>
      </c>
      <c r="E117" s="19">
        <v>0.625</v>
      </c>
      <c r="F117" s="20">
        <v>503</v>
      </c>
      <c r="G117" s="21">
        <v>1.41E-2</v>
      </c>
      <c r="H117" s="30">
        <v>7</v>
      </c>
      <c r="I117" s="20">
        <v>54200</v>
      </c>
      <c r="J117" s="14" t="s">
        <v>8</v>
      </c>
      <c r="K117" s="15">
        <f t="shared" si="1"/>
        <v>27262600</v>
      </c>
    </row>
    <row r="118" spans="1:11" ht="39.6" x14ac:dyDescent="0.45">
      <c r="A118" s="16">
        <v>115</v>
      </c>
      <c r="B118" s="17">
        <v>5011</v>
      </c>
      <c r="C118" s="22" t="s">
        <v>33</v>
      </c>
      <c r="D118" s="23" t="s">
        <v>149</v>
      </c>
      <c r="E118" s="19">
        <v>0.625</v>
      </c>
      <c r="F118" s="20">
        <v>1454</v>
      </c>
      <c r="G118" s="21">
        <v>1.3899999999999999E-2</v>
      </c>
      <c r="H118" s="30">
        <v>20</v>
      </c>
      <c r="I118" s="20">
        <v>97200</v>
      </c>
      <c r="J118" s="14" t="s">
        <v>8</v>
      </c>
      <c r="K118" s="15">
        <f t="shared" si="1"/>
        <v>141328800</v>
      </c>
    </row>
    <row r="119" spans="1:11" ht="39.6" x14ac:dyDescent="0.45">
      <c r="A119" s="16">
        <v>116</v>
      </c>
      <c r="B119" s="17">
        <v>4912</v>
      </c>
      <c r="C119" s="22" t="s">
        <v>33</v>
      </c>
      <c r="D119" s="23" t="s">
        <v>150</v>
      </c>
      <c r="E119" s="19">
        <v>0.625</v>
      </c>
      <c r="F119" s="20">
        <v>2282</v>
      </c>
      <c r="G119" s="21">
        <v>1.38E-2</v>
      </c>
      <c r="H119" s="30">
        <v>31</v>
      </c>
      <c r="I119" s="20">
        <v>1225700</v>
      </c>
      <c r="J119" s="14" t="s">
        <v>8</v>
      </c>
      <c r="K119" s="15">
        <f t="shared" si="1"/>
        <v>2797047400</v>
      </c>
    </row>
    <row r="120" spans="1:11" ht="39.6" x14ac:dyDescent="0.45">
      <c r="A120" s="16">
        <v>117</v>
      </c>
      <c r="B120" s="17">
        <v>2764</v>
      </c>
      <c r="C120" s="22" t="s">
        <v>33</v>
      </c>
      <c r="D120" s="18" t="s">
        <v>151</v>
      </c>
      <c r="E120" s="19">
        <v>0.625</v>
      </c>
      <c r="F120" s="20">
        <v>148</v>
      </c>
      <c r="G120" s="21">
        <v>1.37E-2</v>
      </c>
      <c r="H120" s="30">
        <v>2</v>
      </c>
      <c r="I120" s="20">
        <v>111800</v>
      </c>
      <c r="J120" s="14" t="s">
        <v>8</v>
      </c>
      <c r="K120" s="15">
        <f t="shared" si="1"/>
        <v>16546400</v>
      </c>
    </row>
    <row r="121" spans="1:11" ht="39.6" x14ac:dyDescent="0.45">
      <c r="A121" s="16">
        <v>118</v>
      </c>
      <c r="B121" s="17">
        <v>4552</v>
      </c>
      <c r="C121" s="22" t="s">
        <v>33</v>
      </c>
      <c r="D121" s="23" t="s">
        <v>152</v>
      </c>
      <c r="E121" s="19">
        <v>0.625</v>
      </c>
      <c r="F121" s="20">
        <v>10510</v>
      </c>
      <c r="G121" s="21">
        <v>1.35E-2</v>
      </c>
      <c r="H121" s="30">
        <v>140</v>
      </c>
      <c r="I121" s="20">
        <v>96900</v>
      </c>
      <c r="J121" s="14" t="s">
        <v>8</v>
      </c>
      <c r="K121" s="15">
        <f t="shared" si="1"/>
        <v>1018419000</v>
      </c>
    </row>
    <row r="122" spans="1:11" ht="39.6" x14ac:dyDescent="0.45">
      <c r="A122" s="16">
        <v>119</v>
      </c>
      <c r="B122" s="17">
        <v>8285</v>
      </c>
      <c r="C122" s="22" t="s">
        <v>33</v>
      </c>
      <c r="D122" s="23" t="s">
        <v>153</v>
      </c>
      <c r="E122" s="19">
        <v>0.625</v>
      </c>
      <c r="F122" s="20">
        <v>377</v>
      </c>
      <c r="G122" s="21">
        <v>1.34E-2</v>
      </c>
      <c r="H122" s="30">
        <v>5</v>
      </c>
      <c r="I122" s="20">
        <v>629900</v>
      </c>
      <c r="J122" s="14" t="s">
        <v>8</v>
      </c>
      <c r="K122" s="15">
        <f t="shared" si="1"/>
        <v>237472300</v>
      </c>
    </row>
    <row r="123" spans="1:11" ht="39.6" x14ac:dyDescent="0.45">
      <c r="A123" s="16">
        <v>120</v>
      </c>
      <c r="B123" s="17">
        <v>4218</v>
      </c>
      <c r="C123" s="22" t="s">
        <v>33</v>
      </c>
      <c r="D123" s="23" t="s">
        <v>154</v>
      </c>
      <c r="E123" s="19">
        <v>0.625</v>
      </c>
      <c r="F123" s="20">
        <v>1526</v>
      </c>
      <c r="G123" s="21">
        <v>1.3299999999999999E-2</v>
      </c>
      <c r="H123" s="30">
        <v>20</v>
      </c>
      <c r="I123" s="20">
        <v>19300</v>
      </c>
      <c r="J123" s="14" t="s">
        <v>8</v>
      </c>
      <c r="K123" s="15">
        <f t="shared" si="1"/>
        <v>29451800</v>
      </c>
    </row>
    <row r="124" spans="1:11" ht="39.6" x14ac:dyDescent="0.45">
      <c r="A124" s="16">
        <v>121</v>
      </c>
      <c r="B124" s="17">
        <v>6217</v>
      </c>
      <c r="C124" s="22" t="s">
        <v>33</v>
      </c>
      <c r="D124" s="23" t="s">
        <v>155</v>
      </c>
      <c r="E124" s="19">
        <v>0.625</v>
      </c>
      <c r="F124" s="20">
        <v>770</v>
      </c>
      <c r="G124" s="21">
        <v>1.32E-2</v>
      </c>
      <c r="H124" s="30">
        <v>10</v>
      </c>
      <c r="I124" s="20">
        <v>23000</v>
      </c>
      <c r="J124" s="14" t="s">
        <v>8</v>
      </c>
      <c r="K124" s="15">
        <f t="shared" si="1"/>
        <v>17710000</v>
      </c>
    </row>
    <row r="125" spans="1:11" ht="39.6" x14ac:dyDescent="0.45">
      <c r="A125" s="16">
        <v>122</v>
      </c>
      <c r="B125" s="17">
        <v>7918</v>
      </c>
      <c r="C125" s="22" t="s">
        <v>33</v>
      </c>
      <c r="D125" s="18" t="s">
        <v>156</v>
      </c>
      <c r="E125" s="19">
        <v>0.625</v>
      </c>
      <c r="F125" s="20">
        <v>459</v>
      </c>
      <c r="G125" s="21">
        <v>1.32E-2</v>
      </c>
      <c r="H125" s="30">
        <v>6</v>
      </c>
      <c r="I125" s="20">
        <v>33400</v>
      </c>
      <c r="J125" s="14" t="s">
        <v>8</v>
      </c>
      <c r="K125" s="15">
        <f t="shared" si="1"/>
        <v>15330600</v>
      </c>
    </row>
    <row r="126" spans="1:11" ht="39.6" x14ac:dyDescent="0.45">
      <c r="A126" s="16">
        <v>123</v>
      </c>
      <c r="B126" s="17">
        <v>7030</v>
      </c>
      <c r="C126" s="22" t="s">
        <v>33</v>
      </c>
      <c r="D126" s="18" t="s">
        <v>157</v>
      </c>
      <c r="E126" s="19">
        <v>0.625</v>
      </c>
      <c r="F126" s="20">
        <v>882</v>
      </c>
      <c r="G126" s="21">
        <v>1.26E-2</v>
      </c>
      <c r="H126" s="30">
        <v>11</v>
      </c>
      <c r="I126" s="20">
        <v>123700</v>
      </c>
      <c r="J126" s="14" t="s">
        <v>8</v>
      </c>
      <c r="K126" s="15">
        <f t="shared" si="1"/>
        <v>109103400</v>
      </c>
    </row>
    <row r="127" spans="1:11" ht="53.4" x14ac:dyDescent="0.45">
      <c r="A127" s="16">
        <v>124</v>
      </c>
      <c r="B127" s="17">
        <v>7532</v>
      </c>
      <c r="C127" s="22" t="s">
        <v>33</v>
      </c>
      <c r="D127" s="18" t="s">
        <v>158</v>
      </c>
      <c r="E127" s="19">
        <v>0.625</v>
      </c>
      <c r="F127" s="20">
        <v>2108</v>
      </c>
      <c r="G127" s="21">
        <v>1.2500000000000001E-2</v>
      </c>
      <c r="H127" s="30">
        <v>26</v>
      </c>
      <c r="I127" s="20">
        <v>1674800</v>
      </c>
      <c r="J127" s="14" t="s">
        <v>8</v>
      </c>
      <c r="K127" s="15">
        <f t="shared" si="1"/>
        <v>3530478400</v>
      </c>
    </row>
    <row r="128" spans="1:11" ht="39.6" x14ac:dyDescent="0.45">
      <c r="A128" s="16">
        <v>125</v>
      </c>
      <c r="B128" s="17">
        <v>4343</v>
      </c>
      <c r="C128" s="22" t="s">
        <v>33</v>
      </c>
      <c r="D128" s="18" t="s">
        <v>159</v>
      </c>
      <c r="E128" s="19">
        <v>0.625</v>
      </c>
      <c r="F128" s="20">
        <v>1716</v>
      </c>
      <c r="G128" s="21">
        <v>1.24E-2</v>
      </c>
      <c r="H128" s="30">
        <v>21</v>
      </c>
      <c r="I128" s="20">
        <v>146200</v>
      </c>
      <c r="J128" s="14" t="s">
        <v>8</v>
      </c>
      <c r="K128" s="15">
        <f t="shared" si="1"/>
        <v>250879200</v>
      </c>
    </row>
    <row r="129" spans="1:11" ht="39.6" x14ac:dyDescent="0.45">
      <c r="A129" s="16">
        <v>126</v>
      </c>
      <c r="B129" s="17">
        <v>1945</v>
      </c>
      <c r="C129" s="22" t="s">
        <v>33</v>
      </c>
      <c r="D129" s="18" t="s">
        <v>160</v>
      </c>
      <c r="E129" s="19">
        <v>0.625</v>
      </c>
      <c r="F129" s="20">
        <v>741</v>
      </c>
      <c r="G129" s="21">
        <v>1.23E-2</v>
      </c>
      <c r="H129" s="30">
        <v>9</v>
      </c>
      <c r="I129" s="20">
        <v>29600</v>
      </c>
      <c r="J129" s="14" t="s">
        <v>8</v>
      </c>
      <c r="K129" s="15">
        <f t="shared" si="1"/>
        <v>21933600</v>
      </c>
    </row>
    <row r="130" spans="1:11" ht="39.6" x14ac:dyDescent="0.45">
      <c r="A130" s="16">
        <v>127</v>
      </c>
      <c r="B130" s="17">
        <v>6737</v>
      </c>
      <c r="C130" s="22" t="s">
        <v>33</v>
      </c>
      <c r="D130" s="23" t="s">
        <v>161</v>
      </c>
      <c r="E130" s="19">
        <v>0.625</v>
      </c>
      <c r="F130" s="20">
        <v>3290</v>
      </c>
      <c r="G130" s="21">
        <v>1.23E-2</v>
      </c>
      <c r="H130" s="30">
        <v>40</v>
      </c>
      <c r="I130" s="20">
        <v>65200</v>
      </c>
      <c r="J130" s="14" t="s">
        <v>8</v>
      </c>
      <c r="K130" s="15">
        <f t="shared" si="1"/>
        <v>214508000</v>
      </c>
    </row>
    <row r="131" spans="1:11" ht="39.6" x14ac:dyDescent="0.45">
      <c r="A131" s="16">
        <v>128</v>
      </c>
      <c r="B131" s="17">
        <v>7947</v>
      </c>
      <c r="C131" s="22" t="s">
        <v>33</v>
      </c>
      <c r="D131" s="18" t="s">
        <v>162</v>
      </c>
      <c r="E131" s="19">
        <v>0.625</v>
      </c>
      <c r="F131" s="20">
        <v>8210</v>
      </c>
      <c r="G131" s="21">
        <v>1.23E-2</v>
      </c>
      <c r="H131" s="30">
        <v>100</v>
      </c>
      <c r="I131" s="20">
        <v>194700</v>
      </c>
      <c r="J131" s="14" t="s">
        <v>8</v>
      </c>
      <c r="K131" s="15">
        <f t="shared" si="1"/>
        <v>1598487000</v>
      </c>
    </row>
    <row r="132" spans="1:11" ht="39.6" x14ac:dyDescent="0.45">
      <c r="A132" s="16">
        <v>129</v>
      </c>
      <c r="B132" s="17">
        <v>8104</v>
      </c>
      <c r="C132" s="22" t="s">
        <v>33</v>
      </c>
      <c r="D132" s="18" t="s">
        <v>163</v>
      </c>
      <c r="E132" s="19">
        <v>0.625</v>
      </c>
      <c r="F132" s="20">
        <v>492</v>
      </c>
      <c r="G132" s="21">
        <v>1.23E-2</v>
      </c>
      <c r="H132" s="30">
        <v>6</v>
      </c>
      <c r="I132" s="20">
        <v>6300</v>
      </c>
      <c r="J132" s="14" t="s">
        <v>8</v>
      </c>
      <c r="K132" s="15">
        <f t="shared" si="1"/>
        <v>3099600</v>
      </c>
    </row>
    <row r="133" spans="1:11" ht="39.6" x14ac:dyDescent="0.45">
      <c r="A133" s="16">
        <v>130</v>
      </c>
      <c r="B133" s="17">
        <v>6533</v>
      </c>
      <c r="C133" s="22" t="s">
        <v>33</v>
      </c>
      <c r="D133" s="18" t="s">
        <v>164</v>
      </c>
      <c r="E133" s="19">
        <v>0.625</v>
      </c>
      <c r="F133" s="20">
        <v>832</v>
      </c>
      <c r="G133" s="21">
        <v>1.2200000000000001E-2</v>
      </c>
      <c r="H133" s="30">
        <v>10</v>
      </c>
      <c r="I133" s="20">
        <v>37100</v>
      </c>
      <c r="J133" s="14" t="s">
        <v>8</v>
      </c>
      <c r="K133" s="15">
        <f t="shared" ref="K133:K196" si="2">F133*I133</f>
        <v>30867200</v>
      </c>
    </row>
    <row r="134" spans="1:11" ht="39.6" x14ac:dyDescent="0.45">
      <c r="A134" s="16">
        <v>131</v>
      </c>
      <c r="B134" s="17">
        <v>8038</v>
      </c>
      <c r="C134" s="22" t="s">
        <v>33</v>
      </c>
      <c r="D134" s="23" t="s">
        <v>165</v>
      </c>
      <c r="E134" s="19">
        <v>0.625</v>
      </c>
      <c r="F134" s="20">
        <v>2839</v>
      </c>
      <c r="G134" s="21">
        <v>1.21E-2</v>
      </c>
      <c r="H134" s="30">
        <v>34</v>
      </c>
      <c r="I134" s="20">
        <v>2100</v>
      </c>
      <c r="J134" s="14" t="s">
        <v>8</v>
      </c>
      <c r="K134" s="15">
        <f t="shared" si="2"/>
        <v>5961900</v>
      </c>
    </row>
    <row r="135" spans="1:11" ht="39.6" x14ac:dyDescent="0.45">
      <c r="A135" s="16">
        <v>132</v>
      </c>
      <c r="B135" s="17">
        <v>9380</v>
      </c>
      <c r="C135" s="22" t="s">
        <v>33</v>
      </c>
      <c r="D135" s="23" t="s">
        <v>166</v>
      </c>
      <c r="E135" s="19">
        <v>0.625</v>
      </c>
      <c r="F135" s="20">
        <v>254</v>
      </c>
      <c r="G135" s="21">
        <v>1.2E-2</v>
      </c>
      <c r="H135" s="30">
        <v>3</v>
      </c>
      <c r="I135" s="20">
        <v>12700</v>
      </c>
      <c r="J135" s="14" t="s">
        <v>8</v>
      </c>
      <c r="K135" s="15">
        <f t="shared" si="2"/>
        <v>3225800</v>
      </c>
    </row>
    <row r="136" spans="1:11" ht="39.6" x14ac:dyDescent="0.45">
      <c r="A136" s="16">
        <v>133</v>
      </c>
      <c r="B136" s="17">
        <v>9532</v>
      </c>
      <c r="C136" s="22" t="s">
        <v>33</v>
      </c>
      <c r="D136" s="23" t="s">
        <v>167</v>
      </c>
      <c r="E136" s="19">
        <v>0.625</v>
      </c>
      <c r="F136" s="20">
        <v>2023</v>
      </c>
      <c r="G136" s="21">
        <v>1.2E-2</v>
      </c>
      <c r="H136" s="30">
        <v>24</v>
      </c>
      <c r="I136" s="20">
        <v>1039700</v>
      </c>
      <c r="J136" s="14" t="s">
        <v>8</v>
      </c>
      <c r="K136" s="15">
        <f t="shared" si="2"/>
        <v>2103313100</v>
      </c>
    </row>
    <row r="137" spans="1:11" ht="39.6" x14ac:dyDescent="0.45">
      <c r="A137" s="16">
        <v>134</v>
      </c>
      <c r="B137" s="17">
        <v>8060</v>
      </c>
      <c r="C137" s="22" t="s">
        <v>33</v>
      </c>
      <c r="D137" s="23" t="s">
        <v>168</v>
      </c>
      <c r="E137" s="19">
        <v>0.625</v>
      </c>
      <c r="F137" s="20">
        <v>2119</v>
      </c>
      <c r="G137" s="21">
        <v>1.1900000000000001E-2</v>
      </c>
      <c r="H137" s="30">
        <v>25</v>
      </c>
      <c r="I137" s="20">
        <v>383900</v>
      </c>
      <c r="J137" s="14" t="s">
        <v>8</v>
      </c>
      <c r="K137" s="15">
        <f t="shared" si="2"/>
        <v>813484100</v>
      </c>
    </row>
    <row r="138" spans="1:11" ht="39.6" x14ac:dyDescent="0.45">
      <c r="A138" s="16">
        <v>135</v>
      </c>
      <c r="B138" s="17">
        <v>6641</v>
      </c>
      <c r="C138" s="22" t="s">
        <v>33</v>
      </c>
      <c r="D138" s="23" t="s">
        <v>169</v>
      </c>
      <c r="E138" s="19">
        <v>0.625</v>
      </c>
      <c r="F138" s="20">
        <v>1025</v>
      </c>
      <c r="G138" s="21">
        <v>1.18E-2</v>
      </c>
      <c r="H138" s="30">
        <v>12</v>
      </c>
      <c r="I138" s="20">
        <v>279400</v>
      </c>
      <c r="J138" s="14" t="s">
        <v>8</v>
      </c>
      <c r="K138" s="15">
        <f t="shared" si="2"/>
        <v>286385000</v>
      </c>
    </row>
    <row r="139" spans="1:11" ht="39.6" x14ac:dyDescent="0.45">
      <c r="A139" s="16">
        <v>136</v>
      </c>
      <c r="B139" s="17">
        <v>7721</v>
      </c>
      <c r="C139" s="22" t="s">
        <v>33</v>
      </c>
      <c r="D139" s="23" t="s">
        <v>170</v>
      </c>
      <c r="E139" s="19">
        <v>0.625</v>
      </c>
      <c r="F139" s="20">
        <v>769</v>
      </c>
      <c r="G139" s="21">
        <v>1.18E-2</v>
      </c>
      <c r="H139" s="30">
        <v>9</v>
      </c>
      <c r="I139" s="20">
        <v>82600</v>
      </c>
      <c r="J139" s="14" t="s">
        <v>8</v>
      </c>
      <c r="K139" s="15">
        <f t="shared" si="2"/>
        <v>63519400</v>
      </c>
    </row>
    <row r="140" spans="1:11" ht="39.6" x14ac:dyDescent="0.45">
      <c r="A140" s="16">
        <v>137</v>
      </c>
      <c r="B140" s="17">
        <v>8181</v>
      </c>
      <c r="C140" s="22" t="s">
        <v>33</v>
      </c>
      <c r="D140" s="18" t="s">
        <v>171</v>
      </c>
      <c r="E140" s="19">
        <v>0.625</v>
      </c>
      <c r="F140" s="20">
        <v>855</v>
      </c>
      <c r="G140" s="21">
        <v>1.18E-2</v>
      </c>
      <c r="H140" s="30">
        <v>10</v>
      </c>
      <c r="I140" s="20">
        <v>700</v>
      </c>
      <c r="J140" s="14" t="s">
        <v>8</v>
      </c>
      <c r="K140" s="15">
        <f t="shared" si="2"/>
        <v>598500</v>
      </c>
    </row>
    <row r="141" spans="1:11" ht="39.6" x14ac:dyDescent="0.45">
      <c r="A141" s="16">
        <v>138</v>
      </c>
      <c r="B141" s="17">
        <v>3903</v>
      </c>
      <c r="C141" s="22" t="s">
        <v>33</v>
      </c>
      <c r="D141" s="18" t="s">
        <v>172</v>
      </c>
      <c r="E141" s="19">
        <v>0.625</v>
      </c>
      <c r="F141" s="20">
        <v>689</v>
      </c>
      <c r="G141" s="21">
        <v>1.17E-2</v>
      </c>
      <c r="H141" s="30">
        <v>8</v>
      </c>
      <c r="I141" s="20">
        <v>489700</v>
      </c>
      <c r="J141" s="14" t="s">
        <v>8</v>
      </c>
      <c r="K141" s="15">
        <f t="shared" si="2"/>
        <v>337403300</v>
      </c>
    </row>
    <row r="142" spans="1:11" ht="39.6" x14ac:dyDescent="0.45">
      <c r="A142" s="16">
        <v>139</v>
      </c>
      <c r="B142" s="17">
        <v>4684</v>
      </c>
      <c r="C142" s="22" t="s">
        <v>33</v>
      </c>
      <c r="D142" s="18" t="s">
        <v>173</v>
      </c>
      <c r="E142" s="19">
        <v>0.625</v>
      </c>
      <c r="F142" s="20">
        <v>16410</v>
      </c>
      <c r="G142" s="21">
        <v>1.17E-2</v>
      </c>
      <c r="H142" s="30">
        <v>190</v>
      </c>
      <c r="I142" s="20">
        <v>272800</v>
      </c>
      <c r="J142" s="14" t="s">
        <v>8</v>
      </c>
      <c r="K142" s="15">
        <f t="shared" si="2"/>
        <v>4476648000</v>
      </c>
    </row>
    <row r="143" spans="1:11" ht="39.6" x14ac:dyDescent="0.45">
      <c r="A143" s="16">
        <v>140</v>
      </c>
      <c r="B143" s="17">
        <v>4716</v>
      </c>
      <c r="C143" s="22" t="s">
        <v>33</v>
      </c>
      <c r="D143" s="23" t="s">
        <v>174</v>
      </c>
      <c r="E143" s="19">
        <v>0.625</v>
      </c>
      <c r="F143" s="20">
        <v>11250</v>
      </c>
      <c r="G143" s="21">
        <v>1.17E-2</v>
      </c>
      <c r="H143" s="30">
        <v>130</v>
      </c>
      <c r="I143" s="20">
        <v>138700</v>
      </c>
      <c r="J143" s="14" t="s">
        <v>8</v>
      </c>
      <c r="K143" s="15">
        <f t="shared" si="2"/>
        <v>1560375000</v>
      </c>
    </row>
    <row r="144" spans="1:11" ht="39.6" x14ac:dyDescent="0.45">
      <c r="A144" s="16">
        <v>141</v>
      </c>
      <c r="B144" s="17">
        <v>6849</v>
      </c>
      <c r="C144" s="22" t="s">
        <v>33</v>
      </c>
      <c r="D144" s="23" t="s">
        <v>175</v>
      </c>
      <c r="E144" s="19">
        <v>0.625</v>
      </c>
      <c r="F144" s="20">
        <v>3900</v>
      </c>
      <c r="G144" s="21">
        <v>1.17E-2</v>
      </c>
      <c r="H144" s="30">
        <v>45</v>
      </c>
      <c r="I144" s="20">
        <v>228300</v>
      </c>
      <c r="J144" s="14" t="s">
        <v>8</v>
      </c>
      <c r="K144" s="15">
        <f t="shared" si="2"/>
        <v>890370000</v>
      </c>
    </row>
    <row r="145" spans="1:11" ht="39.6" x14ac:dyDescent="0.45">
      <c r="A145" s="16">
        <v>142</v>
      </c>
      <c r="B145" s="17">
        <v>9619</v>
      </c>
      <c r="C145" s="22" t="s">
        <v>33</v>
      </c>
      <c r="D145" s="18" t="s">
        <v>176</v>
      </c>
      <c r="E145" s="19">
        <v>0.625</v>
      </c>
      <c r="F145" s="20">
        <v>1137</v>
      </c>
      <c r="G145" s="21">
        <v>1.1599999999999999E-2</v>
      </c>
      <c r="H145" s="30">
        <v>13</v>
      </c>
      <c r="I145" s="20">
        <v>111800</v>
      </c>
      <c r="J145" s="14" t="s">
        <v>8</v>
      </c>
      <c r="K145" s="15">
        <f t="shared" si="2"/>
        <v>127116600</v>
      </c>
    </row>
    <row r="146" spans="1:11" ht="39.6" x14ac:dyDescent="0.45">
      <c r="A146" s="16">
        <v>143</v>
      </c>
      <c r="B146" s="17">
        <v>2309</v>
      </c>
      <c r="C146" s="22" t="s">
        <v>33</v>
      </c>
      <c r="D146" s="23" t="s">
        <v>177</v>
      </c>
      <c r="E146" s="19">
        <v>0.625</v>
      </c>
      <c r="F146" s="20">
        <v>1581</v>
      </c>
      <c r="G146" s="21">
        <v>1.15E-2</v>
      </c>
      <c r="H146" s="30">
        <v>18</v>
      </c>
      <c r="I146" s="20">
        <v>253700</v>
      </c>
      <c r="J146" s="14" t="s">
        <v>8</v>
      </c>
      <c r="K146" s="15">
        <f t="shared" si="2"/>
        <v>401099700</v>
      </c>
    </row>
    <row r="147" spans="1:11" ht="39.6" x14ac:dyDescent="0.45">
      <c r="A147" s="16">
        <v>144</v>
      </c>
      <c r="B147" s="17">
        <v>3635</v>
      </c>
      <c r="C147" s="22" t="s">
        <v>33</v>
      </c>
      <c r="D147" s="18" t="s">
        <v>178</v>
      </c>
      <c r="E147" s="19">
        <v>0.625</v>
      </c>
      <c r="F147" s="20">
        <v>2883</v>
      </c>
      <c r="G147" s="21">
        <v>1.12E-2</v>
      </c>
      <c r="H147" s="30">
        <v>32</v>
      </c>
      <c r="I147" s="20">
        <v>256900</v>
      </c>
      <c r="J147" s="14" t="s">
        <v>8</v>
      </c>
      <c r="K147" s="15">
        <f t="shared" si="2"/>
        <v>740642700</v>
      </c>
    </row>
    <row r="148" spans="1:11" ht="39.6" x14ac:dyDescent="0.45">
      <c r="A148" s="16">
        <v>145</v>
      </c>
      <c r="B148" s="17">
        <v>3834</v>
      </c>
      <c r="C148" s="22" t="s">
        <v>33</v>
      </c>
      <c r="D148" s="18" t="s">
        <v>179</v>
      </c>
      <c r="E148" s="19">
        <v>0.625</v>
      </c>
      <c r="F148" s="20">
        <v>997</v>
      </c>
      <c r="G148" s="21">
        <v>1.12E-2</v>
      </c>
      <c r="H148" s="30">
        <v>11</v>
      </c>
      <c r="I148" s="20">
        <v>258100</v>
      </c>
      <c r="J148" s="14" t="s">
        <v>8</v>
      </c>
      <c r="K148" s="15">
        <f t="shared" si="2"/>
        <v>257325700</v>
      </c>
    </row>
    <row r="149" spans="1:11" ht="39.6" x14ac:dyDescent="0.45">
      <c r="A149" s="16">
        <v>146</v>
      </c>
      <c r="B149" s="17">
        <v>4462</v>
      </c>
      <c r="C149" s="22" t="s">
        <v>33</v>
      </c>
      <c r="D149" s="23" t="s">
        <v>180</v>
      </c>
      <c r="E149" s="19">
        <v>0.625</v>
      </c>
      <c r="F149" s="20">
        <v>1909</v>
      </c>
      <c r="G149" s="21">
        <v>1.11E-2</v>
      </c>
      <c r="H149" s="30">
        <v>21</v>
      </c>
      <c r="I149" s="20">
        <v>6200</v>
      </c>
      <c r="J149" s="14" t="s">
        <v>8</v>
      </c>
      <c r="K149" s="15">
        <f t="shared" si="2"/>
        <v>11835800</v>
      </c>
    </row>
    <row r="150" spans="1:11" ht="39.6" x14ac:dyDescent="0.45">
      <c r="A150" s="16">
        <v>147</v>
      </c>
      <c r="B150" s="17">
        <v>6947</v>
      </c>
      <c r="C150" s="22" t="s">
        <v>33</v>
      </c>
      <c r="D150" s="18" t="s">
        <v>181</v>
      </c>
      <c r="E150" s="19">
        <v>0.625</v>
      </c>
      <c r="F150" s="20">
        <v>2470</v>
      </c>
      <c r="G150" s="21">
        <v>1.11E-2</v>
      </c>
      <c r="H150" s="30">
        <v>27</v>
      </c>
      <c r="I150" s="20">
        <v>62200</v>
      </c>
      <c r="J150" s="14" t="s">
        <v>8</v>
      </c>
      <c r="K150" s="15">
        <f t="shared" si="2"/>
        <v>153634000</v>
      </c>
    </row>
    <row r="151" spans="1:11" ht="39.6" x14ac:dyDescent="0.45">
      <c r="A151" s="16">
        <v>148</v>
      </c>
      <c r="B151" s="17">
        <v>4577</v>
      </c>
      <c r="C151" s="22" t="s">
        <v>33</v>
      </c>
      <c r="D151" s="23" t="s">
        <v>182</v>
      </c>
      <c r="E151" s="19">
        <v>0.625</v>
      </c>
      <c r="F151" s="20">
        <v>3675</v>
      </c>
      <c r="G151" s="21">
        <v>1.0999999999999999E-2</v>
      </c>
      <c r="H151" s="30">
        <v>40</v>
      </c>
      <c r="I151" s="20">
        <v>82900</v>
      </c>
      <c r="J151" s="14" t="s">
        <v>8</v>
      </c>
      <c r="K151" s="15">
        <f t="shared" si="2"/>
        <v>304657500</v>
      </c>
    </row>
    <row r="152" spans="1:11" ht="39.6" x14ac:dyDescent="0.45">
      <c r="A152" s="16">
        <v>149</v>
      </c>
      <c r="B152" s="17">
        <v>4745</v>
      </c>
      <c r="C152" s="22" t="s">
        <v>33</v>
      </c>
      <c r="D152" s="18" t="s">
        <v>183</v>
      </c>
      <c r="E152" s="19">
        <v>0.625</v>
      </c>
      <c r="F152" s="20">
        <v>553</v>
      </c>
      <c r="G152" s="21">
        <v>1.0999999999999999E-2</v>
      </c>
      <c r="H152" s="30">
        <v>6</v>
      </c>
      <c r="I152" s="20">
        <v>280800</v>
      </c>
      <c r="J152" s="14" t="s">
        <v>8</v>
      </c>
      <c r="K152" s="15">
        <f t="shared" si="2"/>
        <v>155282400</v>
      </c>
    </row>
    <row r="153" spans="1:11" ht="40.200000000000003" x14ac:dyDescent="0.45">
      <c r="A153" s="16">
        <v>150</v>
      </c>
      <c r="B153" s="17">
        <v>6093</v>
      </c>
      <c r="C153" s="22" t="s">
        <v>33</v>
      </c>
      <c r="D153" s="18" t="s">
        <v>184</v>
      </c>
      <c r="E153" s="19">
        <v>0.625</v>
      </c>
      <c r="F153" s="20">
        <v>188</v>
      </c>
      <c r="G153" s="21">
        <v>1.0800000000000001E-2</v>
      </c>
      <c r="H153" s="30">
        <v>2</v>
      </c>
      <c r="I153" s="20">
        <v>163200</v>
      </c>
      <c r="J153" s="14" t="s">
        <v>8</v>
      </c>
      <c r="K153" s="15">
        <f t="shared" si="2"/>
        <v>30681600</v>
      </c>
    </row>
    <row r="154" spans="1:11" ht="39.6" x14ac:dyDescent="0.45">
      <c r="A154" s="16">
        <v>151</v>
      </c>
      <c r="B154" s="17">
        <v>9930</v>
      </c>
      <c r="C154" s="22" t="s">
        <v>33</v>
      </c>
      <c r="D154" s="23" t="s">
        <v>185</v>
      </c>
      <c r="E154" s="19">
        <v>0.625</v>
      </c>
      <c r="F154" s="20">
        <v>280</v>
      </c>
      <c r="G154" s="21">
        <v>1.0800000000000001E-2</v>
      </c>
      <c r="H154" s="30">
        <v>3</v>
      </c>
      <c r="I154" s="20">
        <v>14200</v>
      </c>
      <c r="J154" s="14" t="s">
        <v>8</v>
      </c>
      <c r="K154" s="15">
        <f t="shared" si="2"/>
        <v>3976000</v>
      </c>
    </row>
    <row r="155" spans="1:11" ht="39.6" x14ac:dyDescent="0.45">
      <c r="A155" s="16">
        <v>152</v>
      </c>
      <c r="B155" s="17">
        <v>3962</v>
      </c>
      <c r="C155" s="22" t="s">
        <v>33</v>
      </c>
      <c r="D155" s="18" t="s">
        <v>186</v>
      </c>
      <c r="E155" s="19">
        <v>0.625</v>
      </c>
      <c r="F155" s="20">
        <v>4240</v>
      </c>
      <c r="G155" s="21">
        <v>1.0699999999999999E-2</v>
      </c>
      <c r="H155" s="30">
        <v>45</v>
      </c>
      <c r="I155" s="20">
        <v>361000</v>
      </c>
      <c r="J155" s="14" t="s">
        <v>8</v>
      </c>
      <c r="K155" s="15">
        <f t="shared" si="2"/>
        <v>1530640000</v>
      </c>
    </row>
    <row r="156" spans="1:11" ht="39.6" x14ac:dyDescent="0.45">
      <c r="A156" s="16">
        <v>153</v>
      </c>
      <c r="B156" s="17">
        <v>8537</v>
      </c>
      <c r="C156" s="22" t="s">
        <v>33</v>
      </c>
      <c r="D156" s="18" t="s">
        <v>187</v>
      </c>
      <c r="E156" s="19">
        <v>0.625</v>
      </c>
      <c r="F156" s="20">
        <v>1535</v>
      </c>
      <c r="G156" s="21">
        <v>1.0500000000000001E-2</v>
      </c>
      <c r="H156" s="30">
        <v>16</v>
      </c>
      <c r="I156" s="20">
        <v>4900</v>
      </c>
      <c r="J156" s="14" t="s">
        <v>8</v>
      </c>
      <c r="K156" s="15">
        <f t="shared" si="2"/>
        <v>7521500</v>
      </c>
    </row>
    <row r="157" spans="1:11" ht="40.200000000000003" x14ac:dyDescent="0.45">
      <c r="A157" s="16">
        <v>154</v>
      </c>
      <c r="B157" s="17">
        <v>3087</v>
      </c>
      <c r="C157" s="22" t="s">
        <v>33</v>
      </c>
      <c r="D157" s="18" t="s">
        <v>188</v>
      </c>
      <c r="E157" s="19">
        <v>0.625</v>
      </c>
      <c r="F157" s="20">
        <v>1658</v>
      </c>
      <c r="G157" s="21">
        <v>1.04E-2</v>
      </c>
      <c r="H157" s="30">
        <v>17</v>
      </c>
      <c r="I157" s="20">
        <v>157200</v>
      </c>
      <c r="J157" s="14" t="s">
        <v>8</v>
      </c>
      <c r="K157" s="15">
        <f t="shared" si="2"/>
        <v>260637600</v>
      </c>
    </row>
    <row r="158" spans="1:11" ht="39.6" x14ac:dyDescent="0.45">
      <c r="A158" s="16">
        <v>155</v>
      </c>
      <c r="B158" s="17">
        <v>8524</v>
      </c>
      <c r="C158" s="22" t="s">
        <v>33</v>
      </c>
      <c r="D158" s="18" t="s">
        <v>189</v>
      </c>
      <c r="E158" s="19">
        <v>0.625</v>
      </c>
      <c r="F158" s="20">
        <v>195</v>
      </c>
      <c r="G158" s="21">
        <v>1.04E-2</v>
      </c>
      <c r="H158" s="30">
        <v>2</v>
      </c>
      <c r="I158" s="20">
        <v>987800</v>
      </c>
      <c r="J158" s="14" t="s">
        <v>8</v>
      </c>
      <c r="K158" s="15">
        <f t="shared" si="2"/>
        <v>192621000</v>
      </c>
    </row>
    <row r="159" spans="1:11" ht="39.6" x14ac:dyDescent="0.45">
      <c r="A159" s="16">
        <v>156</v>
      </c>
      <c r="B159" s="17">
        <v>9413</v>
      </c>
      <c r="C159" s="22" t="s">
        <v>33</v>
      </c>
      <c r="D159" s="18" t="s">
        <v>190</v>
      </c>
      <c r="E159" s="19">
        <v>0.625</v>
      </c>
      <c r="F159" s="20">
        <v>2431</v>
      </c>
      <c r="G159" s="21">
        <v>1.04E-2</v>
      </c>
      <c r="H159" s="30">
        <v>25</v>
      </c>
      <c r="I159" s="20">
        <v>14100</v>
      </c>
      <c r="J159" s="14" t="s">
        <v>8</v>
      </c>
      <c r="K159" s="15">
        <f t="shared" si="2"/>
        <v>34277100</v>
      </c>
    </row>
    <row r="160" spans="1:11" ht="39.6" x14ac:dyDescent="0.45">
      <c r="A160" s="16">
        <v>157</v>
      </c>
      <c r="B160" s="17">
        <v>9889</v>
      </c>
      <c r="C160" s="22" t="s">
        <v>33</v>
      </c>
      <c r="D160" s="23" t="s">
        <v>191</v>
      </c>
      <c r="E160" s="19">
        <v>0.625</v>
      </c>
      <c r="F160" s="20">
        <v>1941</v>
      </c>
      <c r="G160" s="21">
        <v>1.04E-2</v>
      </c>
      <c r="H160" s="30">
        <v>20</v>
      </c>
      <c r="I160" s="20">
        <v>149500</v>
      </c>
      <c r="J160" s="14" t="s">
        <v>8</v>
      </c>
      <c r="K160" s="15">
        <f t="shared" si="2"/>
        <v>290179500</v>
      </c>
    </row>
    <row r="161" spans="1:11" ht="39.6" x14ac:dyDescent="0.45">
      <c r="A161" s="16">
        <v>158</v>
      </c>
      <c r="B161" s="17">
        <v>8227</v>
      </c>
      <c r="C161" s="22" t="s">
        <v>33</v>
      </c>
      <c r="D161" s="18" t="s">
        <v>192</v>
      </c>
      <c r="E161" s="19">
        <v>0.625</v>
      </c>
      <c r="F161" s="20">
        <v>6870</v>
      </c>
      <c r="G161" s="21">
        <v>1.03E-2</v>
      </c>
      <c r="H161" s="30">
        <v>70</v>
      </c>
      <c r="I161" s="20">
        <v>143200</v>
      </c>
      <c r="J161" s="14" t="s">
        <v>8</v>
      </c>
      <c r="K161" s="15">
        <f t="shared" si="2"/>
        <v>983784000</v>
      </c>
    </row>
    <row r="162" spans="1:11" ht="39.6" x14ac:dyDescent="0.45">
      <c r="A162" s="16">
        <v>159</v>
      </c>
      <c r="B162" s="17">
        <v>2109</v>
      </c>
      <c r="C162" s="22" t="s">
        <v>33</v>
      </c>
      <c r="D162" s="23" t="s">
        <v>193</v>
      </c>
      <c r="E162" s="19">
        <v>0.625</v>
      </c>
      <c r="F162" s="20">
        <v>2170</v>
      </c>
      <c r="G162" s="21">
        <v>1.0200000000000001E-2</v>
      </c>
      <c r="H162" s="30">
        <v>22</v>
      </c>
      <c r="I162" s="20">
        <v>42500</v>
      </c>
      <c r="J162" s="14" t="s">
        <v>8</v>
      </c>
      <c r="K162" s="15">
        <f t="shared" si="2"/>
        <v>92225000</v>
      </c>
    </row>
    <row r="163" spans="1:11" ht="39.6" x14ac:dyDescent="0.45">
      <c r="A163" s="16">
        <v>160</v>
      </c>
      <c r="B163" s="17">
        <v>3939</v>
      </c>
      <c r="C163" s="22" t="s">
        <v>33</v>
      </c>
      <c r="D163" s="18" t="s">
        <v>194</v>
      </c>
      <c r="E163" s="19">
        <v>0.625</v>
      </c>
      <c r="F163" s="20">
        <v>704</v>
      </c>
      <c r="G163" s="21">
        <v>0.01</v>
      </c>
      <c r="H163" s="30">
        <v>7</v>
      </c>
      <c r="I163" s="20">
        <v>608100</v>
      </c>
      <c r="J163" s="14" t="s">
        <v>8</v>
      </c>
      <c r="K163" s="15">
        <f t="shared" si="2"/>
        <v>428102400</v>
      </c>
    </row>
    <row r="164" spans="1:11" ht="39.6" x14ac:dyDescent="0.45">
      <c r="A164" s="16">
        <v>161</v>
      </c>
      <c r="B164" s="17">
        <v>8818</v>
      </c>
      <c r="C164" s="22" t="s">
        <v>33</v>
      </c>
      <c r="D164" s="23" t="s">
        <v>195</v>
      </c>
      <c r="E164" s="19">
        <v>0.625</v>
      </c>
      <c r="F164" s="20">
        <v>1419</v>
      </c>
      <c r="G164" s="21">
        <v>0.01</v>
      </c>
      <c r="H164" s="30">
        <v>14</v>
      </c>
      <c r="I164" s="20">
        <v>70200</v>
      </c>
      <c r="J164" s="14" t="s">
        <v>8</v>
      </c>
      <c r="K164" s="15">
        <f t="shared" si="2"/>
        <v>99613800</v>
      </c>
    </row>
    <row r="165" spans="1:11" ht="39.6" x14ac:dyDescent="0.45">
      <c r="A165" s="16">
        <v>162</v>
      </c>
      <c r="B165" s="17">
        <v>6071</v>
      </c>
      <c r="C165" s="22" t="s">
        <v>33</v>
      </c>
      <c r="D165" s="18" t="s">
        <v>196</v>
      </c>
      <c r="E165" s="19">
        <v>0.625</v>
      </c>
      <c r="F165" s="20">
        <v>717</v>
      </c>
      <c r="G165" s="21">
        <v>9.9000000000000008E-3</v>
      </c>
      <c r="H165" s="30">
        <v>7</v>
      </c>
      <c r="I165" s="20">
        <v>913700</v>
      </c>
      <c r="J165" s="14" t="s">
        <v>8</v>
      </c>
      <c r="K165" s="15">
        <f t="shared" si="2"/>
        <v>655122900</v>
      </c>
    </row>
    <row r="166" spans="1:11" ht="39.6" x14ac:dyDescent="0.45">
      <c r="A166" s="16">
        <v>163</v>
      </c>
      <c r="B166" s="17">
        <v>6048</v>
      </c>
      <c r="C166" s="22" t="s">
        <v>33</v>
      </c>
      <c r="D166" s="18" t="s">
        <v>197</v>
      </c>
      <c r="E166" s="19">
        <v>0.625</v>
      </c>
      <c r="F166" s="20">
        <v>207</v>
      </c>
      <c r="G166" s="21">
        <v>9.7999999999999997E-3</v>
      </c>
      <c r="H166" s="30">
        <v>2</v>
      </c>
      <c r="I166" s="20">
        <v>78300</v>
      </c>
      <c r="J166" s="14" t="s">
        <v>8</v>
      </c>
      <c r="K166" s="15">
        <f t="shared" si="2"/>
        <v>16208100</v>
      </c>
    </row>
    <row r="167" spans="1:11" ht="39.6" x14ac:dyDescent="0.45">
      <c r="A167" s="16">
        <v>164</v>
      </c>
      <c r="B167" s="17">
        <v>6273</v>
      </c>
      <c r="C167" s="22" t="s">
        <v>33</v>
      </c>
      <c r="D167" s="23" t="s">
        <v>198</v>
      </c>
      <c r="E167" s="19">
        <v>0.625</v>
      </c>
      <c r="F167" s="20">
        <v>49470</v>
      </c>
      <c r="G167" s="21">
        <v>9.5999999999999992E-3</v>
      </c>
      <c r="H167" s="30">
        <v>470</v>
      </c>
      <c r="I167" s="20">
        <v>221200</v>
      </c>
      <c r="J167" s="14" t="s">
        <v>8</v>
      </c>
      <c r="K167" s="15">
        <f t="shared" si="2"/>
        <v>10942764000</v>
      </c>
    </row>
    <row r="168" spans="1:11" ht="39.6" x14ac:dyDescent="0.45">
      <c r="A168" s="16">
        <v>165</v>
      </c>
      <c r="B168" s="17">
        <v>1887</v>
      </c>
      <c r="C168" s="22" t="s">
        <v>33</v>
      </c>
      <c r="D168" s="23" t="s">
        <v>199</v>
      </c>
      <c r="E168" s="19">
        <v>0.625</v>
      </c>
      <c r="F168" s="20">
        <v>532</v>
      </c>
      <c r="G168" s="21">
        <v>9.4999999999999998E-3</v>
      </c>
      <c r="H168" s="30">
        <v>5</v>
      </c>
      <c r="I168" s="20">
        <v>119500</v>
      </c>
      <c r="J168" s="14" t="s">
        <v>8</v>
      </c>
      <c r="K168" s="15">
        <f t="shared" si="2"/>
        <v>63574000</v>
      </c>
    </row>
    <row r="169" spans="1:11" ht="39.6" x14ac:dyDescent="0.45">
      <c r="A169" s="16">
        <v>166</v>
      </c>
      <c r="B169" s="17">
        <v>7192</v>
      </c>
      <c r="C169" s="22" t="s">
        <v>33</v>
      </c>
      <c r="D169" s="23" t="s">
        <v>200</v>
      </c>
      <c r="E169" s="19">
        <v>0.625</v>
      </c>
      <c r="F169" s="20">
        <v>1485</v>
      </c>
      <c r="G169" s="21">
        <v>9.4999999999999998E-3</v>
      </c>
      <c r="H169" s="30">
        <v>14</v>
      </c>
      <c r="I169" s="20">
        <v>40500</v>
      </c>
      <c r="J169" s="14" t="s">
        <v>8</v>
      </c>
      <c r="K169" s="15">
        <f t="shared" si="2"/>
        <v>60142500</v>
      </c>
    </row>
    <row r="170" spans="1:11" ht="39.6" x14ac:dyDescent="0.45">
      <c r="A170" s="16">
        <v>167</v>
      </c>
      <c r="B170" s="17">
        <v>2760</v>
      </c>
      <c r="C170" s="22" t="s">
        <v>33</v>
      </c>
      <c r="D170" s="23" t="s">
        <v>201</v>
      </c>
      <c r="E170" s="19">
        <v>0.625</v>
      </c>
      <c r="F170" s="20">
        <v>2778</v>
      </c>
      <c r="G170" s="21">
        <v>9.4000000000000004E-3</v>
      </c>
      <c r="H170" s="30">
        <v>26</v>
      </c>
      <c r="I170" s="20">
        <v>152700</v>
      </c>
      <c r="J170" s="14" t="s">
        <v>8</v>
      </c>
      <c r="K170" s="15">
        <f t="shared" si="2"/>
        <v>424200600</v>
      </c>
    </row>
    <row r="171" spans="1:11" ht="39.6" x14ac:dyDescent="0.45">
      <c r="A171" s="16">
        <v>168</v>
      </c>
      <c r="B171" s="17">
        <v>6823</v>
      </c>
      <c r="C171" s="22" t="s">
        <v>33</v>
      </c>
      <c r="D171" s="23" t="s">
        <v>202</v>
      </c>
      <c r="E171" s="19">
        <v>0.625</v>
      </c>
      <c r="F171" s="20">
        <v>2262</v>
      </c>
      <c r="G171" s="21">
        <v>9.4000000000000004E-3</v>
      </c>
      <c r="H171" s="30">
        <v>21</v>
      </c>
      <c r="I171" s="20">
        <v>74800</v>
      </c>
      <c r="J171" s="14" t="s">
        <v>8</v>
      </c>
      <c r="K171" s="15">
        <f t="shared" si="2"/>
        <v>169197600</v>
      </c>
    </row>
    <row r="172" spans="1:11" ht="39.6" x14ac:dyDescent="0.45">
      <c r="A172" s="16">
        <v>169</v>
      </c>
      <c r="B172" s="17">
        <v>9267</v>
      </c>
      <c r="C172" s="22" t="s">
        <v>33</v>
      </c>
      <c r="D172" s="23" t="s">
        <v>203</v>
      </c>
      <c r="E172" s="19">
        <v>0.625</v>
      </c>
      <c r="F172" s="20">
        <v>2475</v>
      </c>
      <c r="G172" s="21">
        <v>9.4000000000000004E-3</v>
      </c>
      <c r="H172" s="30">
        <v>23</v>
      </c>
      <c r="I172" s="20">
        <v>83400</v>
      </c>
      <c r="J172" s="14" t="s">
        <v>8</v>
      </c>
      <c r="K172" s="15">
        <f t="shared" si="2"/>
        <v>206415000</v>
      </c>
    </row>
    <row r="173" spans="1:11" ht="39.6" x14ac:dyDescent="0.45">
      <c r="A173" s="16">
        <v>170</v>
      </c>
      <c r="B173" s="17">
        <v>3191</v>
      </c>
      <c r="C173" s="22" t="s">
        <v>33</v>
      </c>
      <c r="D173" s="18" t="s">
        <v>204</v>
      </c>
      <c r="E173" s="19">
        <v>0.625</v>
      </c>
      <c r="F173" s="20">
        <v>1320</v>
      </c>
      <c r="G173" s="21">
        <v>9.1999999999999998E-3</v>
      </c>
      <c r="H173" s="30">
        <v>12</v>
      </c>
      <c r="I173" s="20">
        <v>184600</v>
      </c>
      <c r="J173" s="14" t="s">
        <v>8</v>
      </c>
      <c r="K173" s="15">
        <f t="shared" si="2"/>
        <v>243672000</v>
      </c>
    </row>
    <row r="174" spans="1:11" ht="39.6" x14ac:dyDescent="0.45">
      <c r="A174" s="16">
        <v>171</v>
      </c>
      <c r="B174" s="17">
        <v>4849</v>
      </c>
      <c r="C174" s="22" t="s">
        <v>33</v>
      </c>
      <c r="D174" s="23" t="s">
        <v>205</v>
      </c>
      <c r="E174" s="19">
        <v>0.625</v>
      </c>
      <c r="F174" s="20">
        <v>2436</v>
      </c>
      <c r="G174" s="21">
        <v>8.6999999999999994E-3</v>
      </c>
      <c r="H174" s="30">
        <v>21</v>
      </c>
      <c r="I174" s="20">
        <v>482300</v>
      </c>
      <c r="J174" s="14" t="s">
        <v>8</v>
      </c>
      <c r="K174" s="15">
        <f t="shared" si="2"/>
        <v>1174882800</v>
      </c>
    </row>
    <row r="175" spans="1:11" ht="39.6" x14ac:dyDescent="0.45">
      <c r="A175" s="16">
        <v>172</v>
      </c>
      <c r="B175" s="17">
        <v>7818</v>
      </c>
      <c r="C175" s="22" t="s">
        <v>33</v>
      </c>
      <c r="D175" s="18" t="s">
        <v>206</v>
      </c>
      <c r="E175" s="19">
        <v>0.625</v>
      </c>
      <c r="F175" s="20">
        <v>985</v>
      </c>
      <c r="G175" s="21">
        <v>8.2000000000000007E-3</v>
      </c>
      <c r="H175" s="30">
        <v>8</v>
      </c>
      <c r="I175" s="20">
        <v>70900</v>
      </c>
      <c r="J175" s="14" t="s">
        <v>8</v>
      </c>
      <c r="K175" s="15">
        <f t="shared" si="2"/>
        <v>69836500</v>
      </c>
    </row>
    <row r="176" spans="1:11" ht="39.6" x14ac:dyDescent="0.45">
      <c r="A176" s="16">
        <v>173</v>
      </c>
      <c r="B176" s="17">
        <v>9508</v>
      </c>
      <c r="C176" s="22" t="s">
        <v>33</v>
      </c>
      <c r="D176" s="23" t="s">
        <v>207</v>
      </c>
      <c r="E176" s="19">
        <v>0.625</v>
      </c>
      <c r="F176" s="20">
        <v>860</v>
      </c>
      <c r="G176" s="21">
        <v>8.2000000000000007E-3</v>
      </c>
      <c r="H176" s="30">
        <v>7</v>
      </c>
      <c r="I176" s="20">
        <v>1855300</v>
      </c>
      <c r="J176" s="14" t="s">
        <v>8</v>
      </c>
      <c r="K176" s="15">
        <f t="shared" si="2"/>
        <v>1595558000</v>
      </c>
    </row>
    <row r="177" spans="1:11" ht="39.6" x14ac:dyDescent="0.45">
      <c r="A177" s="16">
        <v>174</v>
      </c>
      <c r="B177" s="17">
        <v>3673</v>
      </c>
      <c r="C177" s="22" t="s">
        <v>33</v>
      </c>
      <c r="D177" s="18" t="s">
        <v>208</v>
      </c>
      <c r="E177" s="19">
        <v>0.625</v>
      </c>
      <c r="F177" s="20">
        <v>505</v>
      </c>
      <c r="G177" s="21">
        <v>8.0000000000000002E-3</v>
      </c>
      <c r="H177" s="30">
        <v>4</v>
      </c>
      <c r="I177" s="20">
        <v>488400</v>
      </c>
      <c r="J177" s="14" t="s">
        <v>8</v>
      </c>
      <c r="K177" s="15">
        <f t="shared" si="2"/>
        <v>246642000</v>
      </c>
    </row>
    <row r="178" spans="1:11" ht="39.6" x14ac:dyDescent="0.45">
      <c r="A178" s="16">
        <v>175</v>
      </c>
      <c r="B178" s="17">
        <v>8697</v>
      </c>
      <c r="C178" s="22" t="s">
        <v>33</v>
      </c>
      <c r="D178" s="18" t="s">
        <v>209</v>
      </c>
      <c r="E178" s="19">
        <v>0.625</v>
      </c>
      <c r="F178" s="20">
        <v>2028</v>
      </c>
      <c r="G178" s="21">
        <v>8.0000000000000002E-3</v>
      </c>
      <c r="H178" s="30">
        <v>16</v>
      </c>
      <c r="I178" s="20">
        <v>1586200</v>
      </c>
      <c r="J178" s="14" t="s">
        <v>8</v>
      </c>
      <c r="K178" s="15">
        <f t="shared" si="2"/>
        <v>3216813600</v>
      </c>
    </row>
    <row r="179" spans="1:11" ht="39.6" x14ac:dyDescent="0.45">
      <c r="A179" s="16">
        <v>176</v>
      </c>
      <c r="B179" s="17">
        <v>9369</v>
      </c>
      <c r="C179" s="22" t="s">
        <v>33</v>
      </c>
      <c r="D179" s="18" t="s">
        <v>210</v>
      </c>
      <c r="E179" s="19">
        <v>0.625</v>
      </c>
      <c r="F179" s="20">
        <v>1663</v>
      </c>
      <c r="G179" s="21">
        <v>7.9000000000000008E-3</v>
      </c>
      <c r="H179" s="30">
        <v>13</v>
      </c>
      <c r="I179" s="20">
        <v>13000</v>
      </c>
      <c r="J179" s="14" t="s">
        <v>8</v>
      </c>
      <c r="K179" s="15">
        <f t="shared" si="2"/>
        <v>21619000</v>
      </c>
    </row>
    <row r="180" spans="1:11" ht="39.6" x14ac:dyDescent="0.45">
      <c r="A180" s="16">
        <v>177</v>
      </c>
      <c r="B180" s="17">
        <v>9536</v>
      </c>
      <c r="C180" s="22" t="s">
        <v>33</v>
      </c>
      <c r="D180" s="23" t="s">
        <v>211</v>
      </c>
      <c r="E180" s="19">
        <v>0.625</v>
      </c>
      <c r="F180" s="20">
        <v>2690</v>
      </c>
      <c r="G180" s="21">
        <v>7.9000000000000008E-3</v>
      </c>
      <c r="H180" s="30">
        <v>21</v>
      </c>
      <c r="I180" s="20">
        <v>21700</v>
      </c>
      <c r="J180" s="14" t="s">
        <v>8</v>
      </c>
      <c r="K180" s="15">
        <f t="shared" si="2"/>
        <v>58373000</v>
      </c>
    </row>
    <row r="181" spans="1:11" ht="39.6" x14ac:dyDescent="0.45">
      <c r="A181" s="16">
        <v>178</v>
      </c>
      <c r="B181" s="17">
        <v>1379</v>
      </c>
      <c r="C181" s="22" t="s">
        <v>33</v>
      </c>
      <c r="D181" s="23" t="s">
        <v>212</v>
      </c>
      <c r="E181" s="19">
        <v>0.625</v>
      </c>
      <c r="F181" s="20">
        <v>1944</v>
      </c>
      <c r="G181" s="21">
        <v>7.7999999999999996E-3</v>
      </c>
      <c r="H181" s="30">
        <v>15</v>
      </c>
      <c r="I181" s="20">
        <v>56300</v>
      </c>
      <c r="J181" s="14" t="s">
        <v>8</v>
      </c>
      <c r="K181" s="15">
        <f t="shared" si="2"/>
        <v>109447200</v>
      </c>
    </row>
    <row r="182" spans="1:11" ht="39.6" x14ac:dyDescent="0.45">
      <c r="A182" s="16">
        <v>179</v>
      </c>
      <c r="B182" s="17">
        <v>5261</v>
      </c>
      <c r="C182" s="22" t="s">
        <v>33</v>
      </c>
      <c r="D182" s="23" t="s">
        <v>213</v>
      </c>
      <c r="E182" s="19">
        <v>0.625</v>
      </c>
      <c r="F182" s="20">
        <v>3245</v>
      </c>
      <c r="G182" s="21">
        <v>7.7999999999999996E-3</v>
      </c>
      <c r="H182" s="30">
        <v>25</v>
      </c>
      <c r="I182" s="20">
        <v>2300</v>
      </c>
      <c r="J182" s="14" t="s">
        <v>8</v>
      </c>
      <c r="K182" s="15">
        <f t="shared" si="2"/>
        <v>7463500</v>
      </c>
    </row>
    <row r="183" spans="1:11" ht="39.6" x14ac:dyDescent="0.45">
      <c r="A183" s="16">
        <v>180</v>
      </c>
      <c r="B183" s="17">
        <v>7214</v>
      </c>
      <c r="C183" s="22" t="s">
        <v>33</v>
      </c>
      <c r="D183" s="23" t="s">
        <v>214</v>
      </c>
      <c r="E183" s="19">
        <v>0.625</v>
      </c>
      <c r="F183" s="20">
        <v>646</v>
      </c>
      <c r="G183" s="21">
        <v>7.7999999999999996E-3</v>
      </c>
      <c r="H183" s="30">
        <v>5</v>
      </c>
      <c r="I183" s="20">
        <v>6200</v>
      </c>
      <c r="J183" s="14" t="s">
        <v>8</v>
      </c>
      <c r="K183" s="15">
        <f t="shared" si="2"/>
        <v>4005200</v>
      </c>
    </row>
    <row r="184" spans="1:11" ht="39.6" x14ac:dyDescent="0.45">
      <c r="A184" s="16">
        <v>181</v>
      </c>
      <c r="B184" s="17">
        <v>9842</v>
      </c>
      <c r="C184" s="22" t="s">
        <v>33</v>
      </c>
      <c r="D184" s="23" t="s">
        <v>215</v>
      </c>
      <c r="E184" s="19">
        <v>0.625</v>
      </c>
      <c r="F184" s="20">
        <v>1043</v>
      </c>
      <c r="G184" s="21">
        <v>7.7000000000000002E-3</v>
      </c>
      <c r="H184" s="30">
        <v>8</v>
      </c>
      <c r="I184" s="20">
        <v>49200</v>
      </c>
      <c r="J184" s="14" t="s">
        <v>8</v>
      </c>
      <c r="K184" s="15">
        <f t="shared" si="2"/>
        <v>51315600</v>
      </c>
    </row>
    <row r="185" spans="1:11" ht="39.6" x14ac:dyDescent="0.45">
      <c r="A185" s="16">
        <v>182</v>
      </c>
      <c r="B185" s="17">
        <v>7984</v>
      </c>
      <c r="C185" s="22" t="s">
        <v>33</v>
      </c>
      <c r="D185" s="23" t="s">
        <v>216</v>
      </c>
      <c r="E185" s="19">
        <v>0.625</v>
      </c>
      <c r="F185" s="20">
        <v>1328</v>
      </c>
      <c r="G185" s="21">
        <v>7.6E-3</v>
      </c>
      <c r="H185" s="30">
        <v>10</v>
      </c>
      <c r="I185" s="20">
        <v>355600</v>
      </c>
      <c r="J185" s="14" t="s">
        <v>8</v>
      </c>
      <c r="K185" s="15">
        <f t="shared" si="2"/>
        <v>472236800</v>
      </c>
    </row>
    <row r="186" spans="1:11" ht="39.6" x14ac:dyDescent="0.45">
      <c r="A186" s="16">
        <v>183</v>
      </c>
      <c r="B186" s="17">
        <v>8084</v>
      </c>
      <c r="C186" s="22" t="s">
        <v>33</v>
      </c>
      <c r="D186" s="23" t="s">
        <v>217</v>
      </c>
      <c r="E186" s="19">
        <v>0.625</v>
      </c>
      <c r="F186" s="20">
        <v>1340</v>
      </c>
      <c r="G186" s="21">
        <v>7.4999999999999997E-3</v>
      </c>
      <c r="H186" s="30">
        <v>10</v>
      </c>
      <c r="I186" s="20">
        <v>21300</v>
      </c>
      <c r="J186" s="14" t="s">
        <v>8</v>
      </c>
      <c r="K186" s="15">
        <f t="shared" si="2"/>
        <v>28542000</v>
      </c>
    </row>
    <row r="187" spans="1:11" ht="39.6" x14ac:dyDescent="0.45">
      <c r="A187" s="16">
        <v>184</v>
      </c>
      <c r="B187" s="17">
        <v>8279</v>
      </c>
      <c r="C187" s="22" t="s">
        <v>33</v>
      </c>
      <c r="D187" s="18" t="s">
        <v>218</v>
      </c>
      <c r="E187" s="19">
        <v>0.625</v>
      </c>
      <c r="F187" s="20">
        <v>6710</v>
      </c>
      <c r="G187" s="21">
        <v>7.4999999999999997E-3</v>
      </c>
      <c r="H187" s="30">
        <v>50</v>
      </c>
      <c r="I187" s="20">
        <v>86300</v>
      </c>
      <c r="J187" s="14" t="s">
        <v>8</v>
      </c>
      <c r="K187" s="15">
        <f t="shared" si="2"/>
        <v>579073000</v>
      </c>
    </row>
    <row r="188" spans="1:11" ht="39.6" x14ac:dyDescent="0.45">
      <c r="A188" s="16">
        <v>185</v>
      </c>
      <c r="B188" s="17">
        <v>8715</v>
      </c>
      <c r="C188" s="22" t="s">
        <v>33</v>
      </c>
      <c r="D188" s="23" t="s">
        <v>219</v>
      </c>
      <c r="E188" s="19">
        <v>0.625</v>
      </c>
      <c r="F188" s="20">
        <v>4025</v>
      </c>
      <c r="G188" s="21">
        <v>7.4999999999999997E-3</v>
      </c>
      <c r="H188" s="30">
        <v>30</v>
      </c>
      <c r="I188" s="20">
        <v>67300</v>
      </c>
      <c r="J188" s="14" t="s">
        <v>8</v>
      </c>
      <c r="K188" s="15">
        <f t="shared" si="2"/>
        <v>270882500</v>
      </c>
    </row>
    <row r="189" spans="1:11" ht="39.6" x14ac:dyDescent="0.45">
      <c r="A189" s="16">
        <v>186</v>
      </c>
      <c r="B189" s="17">
        <v>8842</v>
      </c>
      <c r="C189" s="22" t="s">
        <v>33</v>
      </c>
      <c r="D189" s="18" t="s">
        <v>220</v>
      </c>
      <c r="E189" s="19">
        <v>0.625</v>
      </c>
      <c r="F189" s="20">
        <v>4085</v>
      </c>
      <c r="G189" s="21">
        <v>7.4000000000000003E-3</v>
      </c>
      <c r="H189" s="30">
        <v>30</v>
      </c>
      <c r="I189" s="20">
        <v>2100</v>
      </c>
      <c r="J189" s="14" t="s">
        <v>8</v>
      </c>
      <c r="K189" s="15">
        <f t="shared" si="2"/>
        <v>8578500</v>
      </c>
    </row>
    <row r="190" spans="1:11" ht="39.6" x14ac:dyDescent="0.45">
      <c r="A190" s="16">
        <v>187</v>
      </c>
      <c r="B190" s="17">
        <v>8541</v>
      </c>
      <c r="C190" s="22" t="s">
        <v>33</v>
      </c>
      <c r="D190" s="18" t="s">
        <v>221</v>
      </c>
      <c r="E190" s="19">
        <v>0.625</v>
      </c>
      <c r="F190" s="20">
        <v>1101</v>
      </c>
      <c r="G190" s="21">
        <v>7.3000000000000001E-3</v>
      </c>
      <c r="H190" s="30">
        <v>8</v>
      </c>
      <c r="I190" s="20">
        <v>39900</v>
      </c>
      <c r="J190" s="14" t="s">
        <v>8</v>
      </c>
      <c r="K190" s="15">
        <f t="shared" si="2"/>
        <v>43929900</v>
      </c>
    </row>
    <row r="191" spans="1:11" ht="39.6" x14ac:dyDescent="0.45">
      <c r="A191" s="16">
        <v>188</v>
      </c>
      <c r="B191" s="17">
        <v>1419</v>
      </c>
      <c r="C191" s="22" t="s">
        <v>33</v>
      </c>
      <c r="D191" s="23" t="s">
        <v>222</v>
      </c>
      <c r="E191" s="19">
        <v>0.625</v>
      </c>
      <c r="F191" s="20">
        <v>1269</v>
      </c>
      <c r="G191" s="21">
        <v>7.1000000000000004E-3</v>
      </c>
      <c r="H191" s="30">
        <v>9</v>
      </c>
      <c r="I191" s="20">
        <v>489700</v>
      </c>
      <c r="J191" s="14" t="s">
        <v>8</v>
      </c>
      <c r="K191" s="15">
        <f t="shared" si="2"/>
        <v>621429300</v>
      </c>
    </row>
    <row r="192" spans="1:11" ht="39.6" x14ac:dyDescent="0.45">
      <c r="A192" s="16">
        <v>189</v>
      </c>
      <c r="B192" s="17">
        <v>2487</v>
      </c>
      <c r="C192" s="22" t="s">
        <v>33</v>
      </c>
      <c r="D192" s="18" t="s">
        <v>223</v>
      </c>
      <c r="E192" s="19">
        <v>0.625</v>
      </c>
      <c r="F192" s="20">
        <v>1445</v>
      </c>
      <c r="G192" s="21">
        <v>7.0000000000000001E-3</v>
      </c>
      <c r="H192" s="30">
        <v>10</v>
      </c>
      <c r="I192" s="20">
        <v>700</v>
      </c>
      <c r="J192" s="14" t="s">
        <v>8</v>
      </c>
      <c r="K192" s="15">
        <f t="shared" si="2"/>
        <v>1011500</v>
      </c>
    </row>
    <row r="193" spans="1:11" ht="39.6" x14ac:dyDescent="0.45">
      <c r="A193" s="16">
        <v>190</v>
      </c>
      <c r="B193" s="17">
        <v>4678</v>
      </c>
      <c r="C193" s="22" t="s">
        <v>33</v>
      </c>
      <c r="D193" s="18" t="s">
        <v>224</v>
      </c>
      <c r="E193" s="19">
        <v>0.625</v>
      </c>
      <c r="F193" s="20">
        <v>431</v>
      </c>
      <c r="G193" s="21">
        <v>7.0000000000000001E-3</v>
      </c>
      <c r="H193" s="30">
        <v>3</v>
      </c>
      <c r="I193" s="20">
        <v>12100</v>
      </c>
      <c r="J193" s="14" t="s">
        <v>8</v>
      </c>
      <c r="K193" s="15">
        <f t="shared" si="2"/>
        <v>5215100</v>
      </c>
    </row>
    <row r="194" spans="1:11" ht="39.6" x14ac:dyDescent="0.45">
      <c r="A194" s="16">
        <v>191</v>
      </c>
      <c r="B194" s="17">
        <v>9437</v>
      </c>
      <c r="C194" s="22" t="s">
        <v>33</v>
      </c>
      <c r="D194" s="18" t="s">
        <v>225</v>
      </c>
      <c r="E194" s="19">
        <v>0.625</v>
      </c>
      <c r="F194" s="20">
        <v>3170</v>
      </c>
      <c r="G194" s="21">
        <v>7.0000000000000001E-3</v>
      </c>
      <c r="H194" s="30">
        <v>22</v>
      </c>
      <c r="I194" s="20">
        <v>4080100</v>
      </c>
      <c r="J194" s="14" t="s">
        <v>8</v>
      </c>
      <c r="K194" s="15">
        <f t="shared" si="2"/>
        <v>12933917000</v>
      </c>
    </row>
    <row r="195" spans="1:11" ht="39.6" x14ac:dyDescent="0.45">
      <c r="A195" s="16">
        <v>192</v>
      </c>
      <c r="B195" s="17">
        <v>9551</v>
      </c>
      <c r="C195" s="22" t="s">
        <v>33</v>
      </c>
      <c r="D195" s="23" t="s">
        <v>226</v>
      </c>
      <c r="E195" s="19">
        <v>0.625</v>
      </c>
      <c r="F195" s="20">
        <v>4330</v>
      </c>
      <c r="G195" s="21">
        <v>7.0000000000000001E-3</v>
      </c>
      <c r="H195" s="30">
        <v>30</v>
      </c>
      <c r="I195" s="20">
        <v>51100</v>
      </c>
      <c r="J195" s="14" t="s">
        <v>8</v>
      </c>
      <c r="K195" s="15">
        <f t="shared" si="2"/>
        <v>221263000</v>
      </c>
    </row>
    <row r="196" spans="1:11" ht="39.6" x14ac:dyDescent="0.45">
      <c r="A196" s="16">
        <v>193</v>
      </c>
      <c r="B196" s="17">
        <v>1662</v>
      </c>
      <c r="C196" s="22" t="s">
        <v>33</v>
      </c>
      <c r="D196" s="23" t="s">
        <v>227</v>
      </c>
      <c r="E196" s="19">
        <v>0.625</v>
      </c>
      <c r="F196" s="20">
        <v>1884</v>
      </c>
      <c r="G196" s="21">
        <v>6.8999999999999999E-3</v>
      </c>
      <c r="H196" s="30">
        <v>13</v>
      </c>
      <c r="I196" s="20">
        <v>413200</v>
      </c>
      <c r="J196" s="14" t="s">
        <v>8</v>
      </c>
      <c r="K196" s="15">
        <f t="shared" si="2"/>
        <v>778468800</v>
      </c>
    </row>
    <row r="197" spans="1:11" ht="39.6" x14ac:dyDescent="0.45">
      <c r="A197" s="16">
        <v>194</v>
      </c>
      <c r="B197" s="17">
        <v>6973</v>
      </c>
      <c r="C197" s="22" t="s">
        <v>33</v>
      </c>
      <c r="D197" s="23" t="s">
        <v>228</v>
      </c>
      <c r="E197" s="19">
        <v>0.625</v>
      </c>
      <c r="F197" s="20">
        <v>1170</v>
      </c>
      <c r="G197" s="21">
        <v>6.8999999999999999E-3</v>
      </c>
      <c r="H197" s="30">
        <v>8</v>
      </c>
      <c r="I197" s="20">
        <v>1800</v>
      </c>
      <c r="J197" s="14" t="s">
        <v>8</v>
      </c>
      <c r="K197" s="15">
        <f t="shared" ref="K197:K203" si="3">F197*I197</f>
        <v>2106000</v>
      </c>
    </row>
    <row r="198" spans="1:11" ht="39.6" x14ac:dyDescent="0.45">
      <c r="A198" s="16">
        <v>195</v>
      </c>
      <c r="B198" s="17">
        <v>8385</v>
      </c>
      <c r="C198" s="22" t="s">
        <v>33</v>
      </c>
      <c r="D198" s="18" t="s">
        <v>229</v>
      </c>
      <c r="E198" s="19">
        <v>0.625</v>
      </c>
      <c r="F198" s="20">
        <v>582</v>
      </c>
      <c r="G198" s="21">
        <v>6.8999999999999999E-3</v>
      </c>
      <c r="H198" s="30">
        <v>4</v>
      </c>
      <c r="I198" s="20">
        <v>752900</v>
      </c>
      <c r="J198" s="14" t="s">
        <v>8</v>
      </c>
      <c r="K198" s="15">
        <f t="shared" si="3"/>
        <v>438187800</v>
      </c>
    </row>
    <row r="199" spans="1:11" ht="39.6" x14ac:dyDescent="0.45">
      <c r="A199" s="16">
        <v>196</v>
      </c>
      <c r="B199" s="17">
        <v>4215</v>
      </c>
      <c r="C199" s="22" t="s">
        <v>33</v>
      </c>
      <c r="D199" s="23" t="s">
        <v>230</v>
      </c>
      <c r="E199" s="19">
        <v>0.625</v>
      </c>
      <c r="F199" s="20">
        <v>592</v>
      </c>
      <c r="G199" s="21">
        <v>6.7999999999999996E-3</v>
      </c>
      <c r="H199" s="30">
        <v>4</v>
      </c>
      <c r="I199" s="20">
        <v>139800</v>
      </c>
      <c r="J199" s="14" t="s">
        <v>8</v>
      </c>
      <c r="K199" s="15">
        <f t="shared" si="3"/>
        <v>82761600</v>
      </c>
    </row>
    <row r="200" spans="1:11" ht="39.6" x14ac:dyDescent="0.45">
      <c r="A200" s="16">
        <v>197</v>
      </c>
      <c r="B200" s="17">
        <v>7508</v>
      </c>
      <c r="C200" s="22" t="s">
        <v>33</v>
      </c>
      <c r="D200" s="18" t="s">
        <v>231</v>
      </c>
      <c r="E200" s="19">
        <v>0.625</v>
      </c>
      <c r="F200" s="20">
        <v>2372</v>
      </c>
      <c r="G200" s="21">
        <v>6.7999999999999996E-3</v>
      </c>
      <c r="H200" s="30">
        <v>16</v>
      </c>
      <c r="I200" s="20">
        <v>68700</v>
      </c>
      <c r="J200" s="14" t="s">
        <v>8</v>
      </c>
      <c r="K200" s="15">
        <f t="shared" si="3"/>
        <v>162956400</v>
      </c>
    </row>
    <row r="201" spans="1:11" ht="39.6" x14ac:dyDescent="0.45">
      <c r="A201" s="16">
        <v>198</v>
      </c>
      <c r="B201" s="17">
        <v>6541</v>
      </c>
      <c r="C201" s="22" t="s">
        <v>33</v>
      </c>
      <c r="D201" s="23" t="s">
        <v>232</v>
      </c>
      <c r="E201" s="19">
        <v>0.625</v>
      </c>
      <c r="F201" s="20">
        <v>3010</v>
      </c>
      <c r="G201" s="21">
        <v>6.7000000000000002E-3</v>
      </c>
      <c r="H201" s="30">
        <v>20</v>
      </c>
      <c r="I201" s="20">
        <v>153700</v>
      </c>
      <c r="J201" s="14" t="s">
        <v>8</v>
      </c>
      <c r="K201" s="15">
        <f t="shared" si="3"/>
        <v>462637000</v>
      </c>
    </row>
    <row r="202" spans="1:11" ht="39.6" x14ac:dyDescent="0.45">
      <c r="A202" s="16">
        <v>199</v>
      </c>
      <c r="B202" s="17">
        <v>3565</v>
      </c>
      <c r="C202" s="22" t="s">
        <v>33</v>
      </c>
      <c r="D202" s="23" t="s">
        <v>233</v>
      </c>
      <c r="E202" s="19">
        <v>0.625</v>
      </c>
      <c r="F202" s="20">
        <v>3040</v>
      </c>
      <c r="G202" s="21">
        <v>6.6E-3</v>
      </c>
      <c r="H202" s="30">
        <v>20</v>
      </c>
      <c r="I202" s="20">
        <v>160000</v>
      </c>
      <c r="J202" s="14" t="s">
        <v>8</v>
      </c>
      <c r="K202" s="15">
        <f t="shared" si="3"/>
        <v>486400000</v>
      </c>
    </row>
    <row r="203" spans="1:11" ht="39.6" x14ac:dyDescent="0.45">
      <c r="A203" s="16">
        <v>200</v>
      </c>
      <c r="B203" s="17">
        <v>3148</v>
      </c>
      <c r="C203" s="22" t="s">
        <v>33</v>
      </c>
      <c r="D203" s="18" t="s">
        <v>234</v>
      </c>
      <c r="E203" s="19">
        <v>0.625</v>
      </c>
      <c r="F203" s="20">
        <v>3085</v>
      </c>
      <c r="G203" s="21">
        <v>6.4999999999999997E-3</v>
      </c>
      <c r="H203" s="30">
        <v>20</v>
      </c>
      <c r="I203" s="20">
        <v>178600</v>
      </c>
      <c r="J203" s="14" t="s">
        <v>8</v>
      </c>
      <c r="K203" s="15">
        <f t="shared" si="3"/>
        <v>550981000</v>
      </c>
    </row>
  </sheetData>
  <mergeCells count="1">
    <mergeCell ref="A1:K1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42BDF-A74E-426C-945D-A5ACFCE2B6BB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7324B-CF18-4F5D-B75A-8645C8F47A87}">
  <dimension ref="A1"/>
  <sheetViews>
    <sheetView workbookViewId="0"/>
  </sheetViews>
  <sheetFormatPr defaultRowHeight="18" x14ac:dyDescent="0.45"/>
  <sheetData/>
  <phoneticPr fontId="1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ワークシート</vt:lpstr>
      </vt:variant>
      <vt:variant>
        <vt:i4>15</vt:i4>
      </vt:variant>
    </vt:vector>
  </HeadingPairs>
  <TitlesOfParts>
    <vt:vector size="15" baseType="lpstr"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O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ヤフーファイナンス・データ抽出マニュアル</dc:title>
  <dc:creator/>
  <cp:lastModifiedBy/>
  <dcterms:created xsi:type="dcterms:W3CDTF">2020-05-06T04:44:35Z</dcterms:created>
  <dcterms:modified xsi:type="dcterms:W3CDTF">2020-05-06T05:21:44Z</dcterms:modified>
</cp:coreProperties>
</file>